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Notas" sheetId="2" r:id="rId2"/>
    <sheet name="Result financieros comparados" sheetId="3" r:id="rId3"/>
    <sheet name="Estado situación comparado" sheetId="4" r:id="rId4"/>
    <sheet name="Est_Resultados comparado" sheetId="5" r:id="rId5"/>
    <sheet name="Princip indica financ comparado" sheetId="6" r:id="rId6"/>
    <sheet name="Estado Situación por rubros" sheetId="7" r:id="rId7"/>
    <sheet name="Estado Resultados por rubros" sheetId="8" r:id="rId8"/>
    <sheet name="Estado Flujo por rubros" sheetId="9" r:id="rId9"/>
    <sheet name="Estado Situación I_abiertas" sheetId="10" r:id="rId10"/>
    <sheet name="Estado Situación I_cerradas" sheetId="11" r:id="rId11"/>
    <sheet name="Estado Resultados I_abiertas" sheetId="12" r:id="rId12"/>
    <sheet name="Estado Resultados I_cerradas" sheetId="13" r:id="rId13"/>
    <sheet name="Ctas de resultados I_abiertas" sheetId="14" r:id="rId14"/>
    <sheet name="Ctas de resultados I_cerradas" sheetId="15" r:id="rId15"/>
    <sheet name="Estado Flujo I_abiertas" sheetId="16" r:id="rId16"/>
    <sheet name="Estado Flujo I_cerradas" sheetId="17" r:id="rId17"/>
    <sheet name="Estándares Legales comparados" sheetId="18" r:id="rId18"/>
    <sheet name="Estándares Legales por Isapre" sheetId="19" r:id="rId19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__123Graph_A" localSheetId="2" hidden="1">'Result financieros comparados'!#REF!</definedName>
    <definedName name="__123Graph_AGraph2" localSheetId="4" hidden="1">'[1]UTILIDADES'!#REF!</definedName>
    <definedName name="__123Graph_AGraph2" localSheetId="3" hidden="1">'[1]UTILIDADES'!#REF!</definedName>
    <definedName name="__123Graph_AGraph2" localSheetId="1" hidden="1">'[4]UTILIDADES'!#REF!</definedName>
    <definedName name="__123Graph_AGraph2" hidden="1">'[1]UTILIDADES'!#REF!</definedName>
    <definedName name="__123Graph_Apm93" localSheetId="2" hidden="1">'Result financieros comparados'!#REF!</definedName>
    <definedName name="__123Graph_Bpm93" localSheetId="2" hidden="1">'Result financieros comparados'!#REF!</definedName>
    <definedName name="__123Graph_X" localSheetId="2" hidden="1">'Result financieros comparados'!#REF!</definedName>
    <definedName name="__123Graph_Xpm93" localSheetId="2" hidden="1">'Result financieros comparados'!#REF!</definedName>
    <definedName name="_Fill" localSheetId="4" hidden="1">#REF!</definedName>
    <definedName name="_Fill" localSheetId="3" hidden="1">#REF!</definedName>
    <definedName name="_Fill" hidden="1">#REF!</definedName>
    <definedName name="_Key1" localSheetId="4" hidden="1">#REF!</definedName>
    <definedName name="_Key1" localSheetId="3" hidden="1">#REF!</definedName>
    <definedName name="_Key1" localSheetId="17" hidden="1">#REF!</definedName>
    <definedName name="_Key1" localSheetId="18" hidden="1">#REF!</definedName>
    <definedName name="_Key1" localSheetId="5" hidden="1">#REF!</definedName>
    <definedName name="_Key1" localSheetId="2" hidden="1">'Result financieros comparados'!#REF!</definedName>
    <definedName name="_Key1" hidden="1">#REF!</definedName>
    <definedName name="_Order1" localSheetId="8" hidden="1">255</definedName>
    <definedName name="_Order1" localSheetId="7" hidden="1">255</definedName>
    <definedName name="_Order1" localSheetId="6" hidden="1">255</definedName>
    <definedName name="_Order1" hidden="1">0</definedName>
    <definedName name="_Order2" localSheetId="4" hidden="1">0</definedName>
    <definedName name="_Order2" localSheetId="3" hidden="1">0</definedName>
    <definedName name="_Order2" localSheetId="17" hidden="1">0</definedName>
    <definedName name="_Order2" localSheetId="18" hidden="1">0</definedName>
    <definedName name="_Order2" localSheetId="5" hidden="1">0</definedName>
    <definedName name="_Order2" hidden="1">255</definedName>
    <definedName name="_Order3" hidden="1">0</definedName>
    <definedName name="_Sort" localSheetId="4" hidden="1">#REF!</definedName>
    <definedName name="_Sort" localSheetId="3" hidden="1">#REF!</definedName>
    <definedName name="_Sort" hidden="1">#REF!</definedName>
    <definedName name="A_impresión_IM" localSheetId="8">'Estado Flujo por rubros'!$M$7:$M$8</definedName>
    <definedName name="A_impresión_IM" localSheetId="7">'Estado Resultados por rubros'!$M$6:$M$7</definedName>
    <definedName name="A_impresión_IM" localSheetId="6">'Estado Situación por rubros'!$L$3:$L$5</definedName>
    <definedName name="A_impresión_IM" localSheetId="17">'Estándares Legales comparados'!#REF!</definedName>
    <definedName name="A_impresión_IM" localSheetId="18">'Estándares Legales por Isapre'!#REF!</definedName>
    <definedName name="A_impresión_IM" localSheetId="5">'Princip indica financ comparado'!#REF!</definedName>
    <definedName name="A_impresión_IM" localSheetId="2">'Result financieros comparados'!#REF!</definedName>
    <definedName name="_xlnm.Print_Area" localSheetId="13">'Ctas de resultados I_abiertas'!$A$1:$J$27</definedName>
    <definedName name="_xlnm.Print_Area" localSheetId="14">'Ctas de resultados I_cerradas'!$A$1:$I$27</definedName>
    <definedName name="_xlnm.Print_Area" localSheetId="4">'Est_Resultados comparado'!#REF!,'Est_Resultados comparado'!#REF!</definedName>
    <definedName name="_xlnm.Print_Area" localSheetId="15">'Estado Flujo I_abiertas'!$B$1:$J$73</definedName>
    <definedName name="_xlnm.Print_Area" localSheetId="16">'Estado Flujo I_cerradas'!$B$1:$I$75</definedName>
    <definedName name="_xlnm.Print_Area" localSheetId="8">'Estado Flujo por rubros'!$A$1:$J$24</definedName>
    <definedName name="_xlnm.Print_Area" localSheetId="11">'Estado Resultados I_abiertas'!$A$1:$I$29</definedName>
    <definedName name="_xlnm.Print_Area" localSheetId="12">'Estado Resultados I_cerradas'!$A$1:$H$30</definedName>
    <definedName name="_xlnm.Print_Area" localSheetId="7">'Estado Resultados por rubros'!$A$1:$J$26</definedName>
    <definedName name="_xlnm.Print_Area" localSheetId="3">'Estado situación comparado'!$A$2:$W$24,'Estado situación comparado'!#REF!</definedName>
    <definedName name="_xlnm.Print_Area" localSheetId="9">'Estado Situación I_abiertas'!$B$1:$J$31,'Estado Situación I_abiertas'!$B$32:$J$69</definedName>
    <definedName name="_xlnm.Print_Area" localSheetId="10">'Estado Situación I_cerradas'!$B$1:$I$31,'Estado Situación I_cerradas'!$B$32:$I$72</definedName>
    <definedName name="_xlnm.Print_Area" localSheetId="6">'Estado Situación por rubros'!$A$1:$J$24</definedName>
    <definedName name="_xlnm.Print_Area" localSheetId="17">'Estándares Legales comparados'!$A$1:$H$26</definedName>
    <definedName name="_xlnm.Print_Area" localSheetId="18">'Estándares Legales por Isapre'!$A$1:$H$26</definedName>
    <definedName name="_xlnm.Print_Area" localSheetId="1">'Notas'!$A$1:$M$36</definedName>
    <definedName name="_xlnm.Print_Area" localSheetId="5">'Princip indica financ comparado'!$B$1:$H$5</definedName>
    <definedName name="_xlnm.Print_Area" localSheetId="2">'Result financieros comparados'!$A$1:$F$46</definedName>
    <definedName name="sep" localSheetId="4" hidden="1">#REF!</definedName>
    <definedName name="sep" localSheetId="3" hidden="1">#REF!</definedName>
    <definedName name="sep" localSheetId="17" hidden="1">#REF!</definedName>
    <definedName name="sep" localSheetId="18" hidden="1">#REF!</definedName>
    <definedName name="sep" localSheetId="2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<sst xmlns="http://schemas.openxmlformats.org/spreadsheetml/2006/main" count="1116" uniqueCount="350">
  <si>
    <t>Valores</t>
  </si>
  <si>
    <t>PRINCIPALES INDICADORES FINANCIEROS POR ISAPRE</t>
  </si>
  <si>
    <t>Patrimonio</t>
  </si>
  <si>
    <t>Cód.</t>
  </si>
  <si>
    <t>Isapres</t>
  </si>
  <si>
    <t>Vida Tres</t>
  </si>
  <si>
    <t>Alemana Salud</t>
  </si>
  <si>
    <t>Total isapres abiertas</t>
  </si>
  <si>
    <t>San Lorenzo</t>
  </si>
  <si>
    <t>Chuquicamata</t>
  </si>
  <si>
    <t>Río Blanco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</si>
  <si>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</si>
  <si>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</si>
  <si>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</si>
  <si>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</si>
  <si>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</si>
  <si>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</si>
  <si>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</si>
  <si>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Cuentas</t>
  </si>
  <si>
    <t>Prestaciones ocurridas y no liquidadas</t>
  </si>
  <si>
    <t>Otras reservas</t>
  </si>
  <si>
    <t>Total pasivos</t>
  </si>
  <si>
    <t>Chuqui-camata</t>
  </si>
  <si>
    <t>Cotización adicional voluntaria</t>
  </si>
  <si>
    <t>Aporte adicional</t>
  </si>
  <si>
    <t>Prestaciones de salud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</si>
  <si>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</si>
  <si>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</si>
  <si>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</si>
  <si>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</si>
  <si>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</si>
  <si>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</si>
  <si>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CUADRO N° 1.2</t>
  </si>
  <si>
    <t>CUADRO N° 1.3</t>
  </si>
  <si>
    <t>CUADRO N° 1.5.1</t>
  </si>
  <si>
    <t>CUADRO N° 1.5.2</t>
  </si>
  <si>
    <t>CUADRO N° 1.7</t>
  </si>
  <si>
    <t>CUADRO N° 1.8</t>
  </si>
  <si>
    <t>CUADRO N° 1.9</t>
  </si>
  <si>
    <t>Variación anual</t>
  </si>
  <si>
    <t>CUADRO N° 1</t>
  </si>
  <si>
    <t xml:space="preserve">Total </t>
  </si>
  <si>
    <t>Ingresos por Fondo de Compensación</t>
  </si>
  <si>
    <t>Fusat</t>
  </si>
  <si>
    <t>Consalud</t>
  </si>
  <si>
    <t>Fundación</t>
  </si>
  <si>
    <t>CUADRO N° 1.a</t>
  </si>
  <si>
    <t>CUADRO N° 1.b</t>
  </si>
  <si>
    <t>CUADRO N° 1.10</t>
  </si>
  <si>
    <t>Resultados Financieros Comparados</t>
  </si>
  <si>
    <t>Volver</t>
  </si>
  <si>
    <t>Cruz Blanca</t>
  </si>
  <si>
    <t>RESULTADOS FINANCIEROS COMPARADOS DE LAS ISAPRE ABIERTAS (*)</t>
  </si>
  <si>
    <t>RESULTADOS FINANCIEROS COMPARADOS DE LAS ISAPRES CERRADAS</t>
  </si>
  <si>
    <t>CUADRO N° 1.1 A</t>
  </si>
  <si>
    <t>Total Activos</t>
  </si>
  <si>
    <t>Total Pasivos</t>
  </si>
  <si>
    <t>% variación</t>
  </si>
  <si>
    <t>CUADRO N° 1.1 B</t>
  </si>
  <si>
    <t>CUADRO N° 1.1 C</t>
  </si>
  <si>
    <t>variación en pp</t>
  </si>
  <si>
    <t>Principales Indicadores Financieros Comparados</t>
  </si>
  <si>
    <t>I.-  Información Financiera del Sistema Isapre</t>
  </si>
  <si>
    <t xml:space="preserve">     Nº de isapres en operación</t>
  </si>
  <si>
    <t>Fuente: Superintendencia de Salud</t>
  </si>
  <si>
    <t>Estado de resultados por función (en mill. de $)</t>
  </si>
  <si>
    <t>Ingresos de actividades ordinarias</t>
  </si>
  <si>
    <t>Ganancia bruta</t>
  </si>
  <si>
    <t>Otros Items de ingresos y gastos (1)</t>
  </si>
  <si>
    <t>Ganancia (pérdida) antes de impuestos</t>
  </si>
  <si>
    <t>Ganancia (pérdida)</t>
  </si>
  <si>
    <t>Estructura del ingreso actividades ordinarias (en mill. de $)</t>
  </si>
  <si>
    <t>Cotización legal 7%</t>
  </si>
  <si>
    <t>Ingresos por Fondo Compensación</t>
  </si>
  <si>
    <t>Otros Ingresos</t>
  </si>
  <si>
    <t>Total ingreso actividades ordinarias</t>
  </si>
  <si>
    <t>Estructura del costo de ventas (en mill. de $)</t>
  </si>
  <si>
    <t xml:space="preserve">Prestaciones en litigio </t>
  </si>
  <si>
    <t>Egresos Fondo Compensación</t>
  </si>
  <si>
    <t>Otros costos</t>
  </si>
  <si>
    <t>Total costo de ventas</t>
  </si>
  <si>
    <t>Indicadores financieros</t>
  </si>
  <si>
    <t>Liquidez (activo corriente/pasivo corriente) (veces)</t>
  </si>
  <si>
    <t>Endeudamiento (pasivo corriente y No corriente/patrimonio) (veces)</t>
  </si>
  <si>
    <t>Rentabilidad (Ganancia o pérdida/capital y reservas) (%)</t>
  </si>
  <si>
    <t>Indicadores promedio mensual (en $)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</si>
  <si>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</si>
  <si>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</si>
  <si>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</si>
  <si>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</si>
  <si>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de ventas por beneficiario</t>
  </si>
  <si>
    <t>Costo en prestaciones por beneficiario</t>
  </si>
  <si>
    <t>Costo en subsidios por cotizante</t>
  </si>
  <si>
    <t>Gasto de adm. y otros gtos. Por función por beneficiario</t>
  </si>
  <si>
    <t>Activo Corriente</t>
  </si>
  <si>
    <t>Activo No Corriente</t>
  </si>
  <si>
    <t>Pasivo Corriente</t>
  </si>
  <si>
    <t>Pasivo No Corriente</t>
  </si>
  <si>
    <t>Otros items de ingresos y egresos (1)</t>
  </si>
  <si>
    <t>Gasto por impuestos a las ganancias (menos)</t>
  </si>
  <si>
    <t>Costo de ventas (menos)</t>
  </si>
  <si>
    <t>Corriente</t>
  </si>
  <si>
    <t>No Corriente</t>
  </si>
  <si>
    <t>Patrimonio en UF (1)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</si>
  <si>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</si>
  <si>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</si>
  <si>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</si>
  <si>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</si>
  <si>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</si>
  <si>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</si>
  <si>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</si>
  <si>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</si>
  <si>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</si>
  <si>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Efectivo y Equivalentes al Efectivo</t>
  </si>
  <si>
    <t>Otros activos financieros</t>
  </si>
  <si>
    <t>Otros activos no financieros</t>
  </si>
  <si>
    <t>Deudores comerciales y otras cuentas por cobrar</t>
  </si>
  <si>
    <t>Cuentas por Cobrar a Entidades Relacionadas</t>
  </si>
  <si>
    <t>Inventarios</t>
  </si>
  <si>
    <t>Activos por impuestos</t>
  </si>
  <si>
    <t>Total de activos corrientes distintos de los activos o grupos de activos para su disposición clasificados como mantenidos para la venta o como mantenidos para distribuir a los propietarios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</si>
  <si>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</si>
  <si>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</si>
  <si>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</si>
  <si>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Activos corrientes totales</t>
  </si>
  <si>
    <t>Activos no corrientes</t>
  </si>
  <si>
    <t>Derechos por cobrar</t>
  </si>
  <si>
    <t>Inversiones contabilizadas utilizando el método de la participación</t>
  </si>
  <si>
    <t>Activos intangibles distintos de la plusvalía</t>
  </si>
  <si>
    <t>Plusvalía</t>
  </si>
  <si>
    <t>Propiedades, Planta y Equipo, Neto</t>
  </si>
  <si>
    <t>Propiedad de inversión</t>
  </si>
  <si>
    <t>Activos por impuestos diferidos</t>
  </si>
  <si>
    <t>Total de activos no corrientes</t>
  </si>
  <si>
    <t>Total de activos</t>
  </si>
  <si>
    <t>Pasivos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</si>
  <si>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</si>
  <si>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</si>
  <si>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</si>
  <si>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</si>
  <si>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</si>
  <si>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</si>
  <si>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</si>
  <si>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</si>
  <si>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</si>
  <si>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</si>
  <si>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Pasivos no corrientes</t>
  </si>
  <si>
    <t>Otras cuentas por pagar</t>
  </si>
  <si>
    <t>Pasivo por impuestos diferidos</t>
  </si>
  <si>
    <t>Total de pasivos no corrientes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</si>
  <si>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</si>
  <si>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</si>
  <si>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</si>
  <si>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</si>
  <si>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</si>
  <si>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Resultado del Ejercicio</t>
  </si>
  <si>
    <t>Dividendos Provisorios</t>
  </si>
  <si>
    <t>Patrimonio atribuible a los propietarios de la controladora</t>
  </si>
  <si>
    <t>Participaciones no controladoras</t>
  </si>
  <si>
    <t>Patrimonio total</t>
  </si>
  <si>
    <t>Total de patrimonio y pasivos</t>
  </si>
  <si>
    <t>Costo de ventas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</si>
  <si>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</si>
  <si>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</si>
  <si>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</si>
  <si>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Otras ganancias (pérdidas)</t>
  </si>
  <si>
    <t>Ingresos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</si>
  <si>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</si>
  <si>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</si>
  <si>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</si>
  <si>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</si>
  <si>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</si>
  <si>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Ganancia (pérdida) procedente de operaciones continuadas</t>
  </si>
  <si>
    <t>Ganancia (pérdida) procedente de operaciones discontinuadas</t>
  </si>
  <si>
    <t>En miles de $</t>
  </si>
  <si>
    <t>Cotización Legal (7%)</t>
  </si>
  <si>
    <t>Cotización Adicional Voluntaria</t>
  </si>
  <si>
    <t>Aporte Adicional</t>
  </si>
  <si>
    <t>Total ingresos de actividades ordinarias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</si>
  <si>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</si>
  <si>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</si>
  <si>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</si>
  <si>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</si>
  <si>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</si>
  <si>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</si>
  <si>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Gastos de administración y otros gastos por función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</si>
  <si>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</si>
  <si>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</si>
  <si>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</si>
  <si>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</si>
  <si>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gastos de administración y otros gastos por función</t>
  </si>
  <si>
    <t>Clases de cobros por actividades de operación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</si>
  <si>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</si>
  <si>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</si>
  <si>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</si>
  <si>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</si>
  <si>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</si>
  <si>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Clases de pagos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</si>
  <si>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</si>
  <si>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</si>
  <si>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</si>
  <si>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</si>
  <si>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</si>
  <si>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</si>
  <si>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</si>
  <si>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</si>
  <si>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</si>
  <si>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</si>
  <si>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</si>
  <si>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</si>
  <si>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</si>
  <si>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</si>
  <si>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</si>
  <si>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</si>
  <si>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</si>
  <si>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</si>
  <si>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</si>
  <si>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</si>
  <si>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</si>
  <si>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</si>
  <si>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</si>
  <si>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</si>
  <si>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</si>
  <si>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</si>
  <si>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</si>
  <si>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</si>
  <si>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</si>
  <si>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</si>
  <si>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</si>
  <si>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</si>
  <si>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</si>
  <si>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</si>
  <si>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</si>
  <si>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</si>
  <si>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</si>
  <si>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</si>
  <si>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</si>
  <si>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</si>
  <si>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</si>
  <si>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</si>
  <si>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Efectivo y equivalentes al efectivo al principio del período</t>
  </si>
  <si>
    <t>Efectivo y equivalentes al efectivo al final del período</t>
  </si>
  <si>
    <t>CUADRO N° 1.11</t>
  </si>
  <si>
    <t>CUADRO N° 1.12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</si>
  <si>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</si>
  <si>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</si>
  <si>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</si>
  <si>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Principales Rubros del Estado de Situación Comparados</t>
  </si>
  <si>
    <t>Principales Rubros del Estado de Resultados por Función Comparados</t>
  </si>
  <si>
    <t>Estado de Situación por Rubros</t>
  </si>
  <si>
    <t>Estado de Resultados por Función por Rubro</t>
  </si>
  <si>
    <t>Estado de Flujo de Efectivos Directo por Rubro</t>
  </si>
  <si>
    <t>Estado de Situación Isapres Abiertas</t>
  </si>
  <si>
    <t>Estado de Situación Isapres Cerradas</t>
  </si>
  <si>
    <t>Estado de Resultados por Función Isapres Abiertas</t>
  </si>
  <si>
    <t>Estado de Resultados por Función Isapres Cerradas</t>
  </si>
  <si>
    <t>Apertura de Cuentas de Resultados Isapres Abiertas</t>
  </si>
  <si>
    <t>Apertura de Cuentas de Resultados Isapres Cerradas</t>
  </si>
  <si>
    <t>Estado de Flujo de Efectivos Directo Isapres Abiertas</t>
  </si>
  <si>
    <t>Estado de Flujo de Efectivos Directo Isapres Cerradas</t>
  </si>
  <si>
    <t>Nota Explicativa</t>
  </si>
  <si>
    <t>Nº de isapres en operación</t>
  </si>
  <si>
    <t>(1) Incluye: Ingresos y Costos Financieros, Otros Ingresos y Gastos, Otras Ganancias o Pérdidas</t>
  </si>
  <si>
    <t>Costos de ventas (menos)</t>
  </si>
  <si>
    <t>Gastos de administración y otros gastos por función (menos)</t>
  </si>
  <si>
    <t>Gastos de administración (menos)</t>
  </si>
  <si>
    <t>Costos de distribución (menos)</t>
  </si>
  <si>
    <t>Gasto de administración (menos)</t>
  </si>
  <si>
    <t>Otros gastos, por función (menos)</t>
  </si>
  <si>
    <t>Costos financieros (menos)</t>
  </si>
  <si>
    <t>Estándares Legales Comparados</t>
  </si>
  <si>
    <t>Estándares Legales de las Isapres</t>
  </si>
  <si>
    <t>RESULTADOS FINANCIEROS COMPARADOS DEL SISTEMA ISAPRE (*)</t>
  </si>
  <si>
    <t>Período Enero-Diciembre</t>
  </si>
  <si>
    <t>Estructura del gasto de administración y ventas (en mill. de $)</t>
  </si>
  <si>
    <t>Total gasto de administración y ventas</t>
  </si>
  <si>
    <t>PRINCIPALES RUBROS DEL ESTADO DE SITUACION FINANCIERO CLASIFICADO POR ISAPRE</t>
  </si>
  <si>
    <t>Al 31 de diciembre</t>
  </si>
  <si>
    <t>Colmena Golden Cross</t>
  </si>
  <si>
    <t>Isapre Banmédica</t>
  </si>
  <si>
    <t>PRINCIPALES RUBROS DEL ESTADO DE RESULTADOS POR FUNCION POR ISAPRE</t>
  </si>
  <si>
    <t xml:space="preserve">Al 31 de diciembre </t>
  </si>
  <si>
    <t>Liquidez (veces)</t>
  </si>
  <si>
    <t>Endeudamiento (veces)</t>
  </si>
  <si>
    <t>Rentabilidad del Capital y Reservas</t>
  </si>
  <si>
    <t>Rentabilidad del Ingreso</t>
  </si>
  <si>
    <t>Siniestralidad</t>
  </si>
  <si>
    <t>Liquidez: Activo Corriente / Pasivo corriente</t>
  </si>
  <si>
    <t>Endeudamiento:  (Pasivo corriente + Pasivo No norriente) / Patrimonio</t>
  </si>
  <si>
    <t xml:space="preserve">Rentabilidad del Capital y Reservas: Ganancia o pérdida / Capital emitido + ganancias acumuladas + Primas de emisión + Acciones propias en cartera </t>
  </si>
  <si>
    <t>Rentabilidad del Ingreso: Ganancia o pérdida / Ingreso de actividades ordinarias</t>
  </si>
  <si>
    <t>Siniestralidad: Costo de Ventas / Ingreso de actividades ordinarias</t>
  </si>
  <si>
    <t>CUADRO N° 1.1</t>
  </si>
  <si>
    <t>En millones de $</t>
  </si>
  <si>
    <t>CUADRO N° 1.4.1</t>
  </si>
  <si>
    <t>Cuentas de Activo</t>
  </si>
  <si>
    <t>CUADRO N° 1.4.2</t>
  </si>
  <si>
    <t>Cuentas de Pasivo y Patrimonio</t>
  </si>
  <si>
    <t>CUADRO N° 1.6</t>
  </si>
  <si>
    <t>ESTANDARES LEGALES POR ISAPRE</t>
  </si>
  <si>
    <t>Patrimonio (veces)</t>
  </si>
  <si>
    <t>Garantía (%) (*)</t>
  </si>
  <si>
    <t>Estándar mínimo de Patrimonio &gt;= 0,3 veces</t>
  </si>
  <si>
    <t>Estándar mínimo de Liquidez &gt;= 0,8 veces</t>
  </si>
  <si>
    <t>Estándar mínimo de Garantía &gt;= 100%</t>
  </si>
  <si>
    <t>CUADRO N° 1.13</t>
  </si>
  <si>
    <t>Deuda Total</t>
  </si>
  <si>
    <t>Estándar</t>
  </si>
  <si>
    <t>Activo corriente + garantía</t>
  </si>
  <si>
    <t>Pasivo corriente</t>
  </si>
  <si>
    <t>Garantía isapre (**)</t>
  </si>
  <si>
    <t>Deudas con beneficiarios y prestadores</t>
  </si>
  <si>
    <t>CUADRO N° 1 bis</t>
  </si>
  <si>
    <t>CUADRO N° 1.a bis</t>
  </si>
  <si>
    <t>RESULTADOS FINANCIEROS COMPARADOS DEL SISTEMA ISAPRE</t>
  </si>
  <si>
    <t>Nueva Masvida (ex-Optima)</t>
  </si>
  <si>
    <t>Nueva Másvida (ex-Optima)</t>
  </si>
  <si>
    <t>Notas Explicativas</t>
  </si>
  <si>
    <t>Estándares Legales</t>
  </si>
  <si>
    <t>A partir de la presente publicación de Estadísticas Financieras de Isapres a Diciembre 2016, se ha incorporado información sobre el cumplimiento de los Estándares Legales que deben exibir todas las Instituciones (Cuadros N°1.12 y 1.13). A partir de esta misma fecha, se dejará de publicar el Documento de Trabajo Estándares Legales del Sistema Isapre que se emitía trimestralmente.</t>
  </si>
  <si>
    <t>Situación de Isapre Masvida y Nueva Masvida (ex-Optima)</t>
  </si>
  <si>
    <t>El 26 de abril de 2017, La Superintendencia de Salud por Resolución Exta. IF/N°105, autoriza la transferencia de cartera de Masvida (88)  a Optima (81), hecho que se concretó el 1 de mayo.</t>
  </si>
  <si>
    <t>El 23 de mayo de 2017, La Superintendencia de Salud por Resolución Exta. IF/N°129, autoriza el cambio de nombre de Optima (81) por Nueva Masvida (81).</t>
  </si>
  <si>
    <t>El 6 de noviembre de 2017, La Superintendencia de Salud por Resolución Exta. IF/N°340, cancela el registro de Masvida (88) y hace efectiva la garantía.</t>
  </si>
  <si>
    <t>Nueva Masvida (ex-Optima) (*)</t>
  </si>
  <si>
    <t>Boletín Estadístico Año 2018</t>
  </si>
  <si>
    <t>Fuente: Superintendencia de Salud, Ficha Económica Financiera de Isapres al 31/12/2018</t>
  </si>
  <si>
    <t>ESTADO DE SITUACION FINANCIERA CLASIFICADO  AL 31 DE DICIEMBRE DE 2018</t>
  </si>
  <si>
    <t>ESTADO DE RESULTADOS POR FUNCION AL 31 DE DICIEMBRE DE 2018</t>
  </si>
  <si>
    <t>ESTADO DE FLUJO DE EFECTIVO DIRECTO AL 31 DE DICIEMBRE DE 2018</t>
  </si>
  <si>
    <t>ESTADO DE SITUACION FINANCIERA CLASIFICADO DE LAS ISAPRES ABIERTAS AL 31 DE DICIEMBRE DE 2018</t>
  </si>
  <si>
    <t>ESTADO DE SITUACION FINANCIERA CLASIFICADO DE LAS ISAPRES CERRADAS AL 31 DE DICIEMBRE DE 2018</t>
  </si>
  <si>
    <t>ESTADO DE RESULTADOS POR FUNCION DE LAS ISAPRES ABIERTAS AL 31 DE DICIEMBRE DE 2018</t>
  </si>
  <si>
    <t>ESTADO DE RESULTADOS POR FUNCION DE LAS ISAPRES CERRADAS AL 31 DE DICIEMBRE DE 2018</t>
  </si>
  <si>
    <t>APERTURA DE CUENTAS DE RESULTADOS POR FUNCION DE LAS ISAPRES ABIERTAS AL 31 DE DICIEMBRE DE 2018</t>
  </si>
  <si>
    <t>APERTURA DE CUENTAS DE RESULTADOS POR FUNCION DE LAS ISAPRES CERRADAS AL 31 DE DICIEMBRE DE 2018</t>
  </si>
  <si>
    <t>ESTADO DE FLUJO DE EFECTIVO DIRECTO DE LAS ISAPRES ABIERTAS AL 31 DE DICIEMBRE DE 2018</t>
  </si>
  <si>
    <t>ESTADO DE FLUJO DE EFECTIVO DIRECTO DE LAS ISAPRES CERRADAS AL 31 DE DICIEMBRE DE 2018</t>
  </si>
  <si>
    <t>(*) El plazo para enterar la garantía por las deudas registradas al 31 de diciembre de 2018 venció el día 20 de febrero del presente año.</t>
  </si>
  <si>
    <t>Al 31 de diciembre de 2018</t>
  </si>
  <si>
    <t>Departamento de Estudios y Desarrollo</t>
  </si>
  <si>
    <t>2017 (*)</t>
  </si>
  <si>
    <t>(*) No incluye a Isapre Masvida.</t>
  </si>
  <si>
    <t>(*) Incluye a Isapre Masvida (período enero-septiembre).</t>
  </si>
  <si>
    <t/>
  </si>
  <si>
    <t>Total isapres abiertas incluyendo Masvida</t>
  </si>
  <si>
    <t>Total sistema incluyendo Masvida</t>
  </si>
  <si>
    <t>(*) Esta Isapre adquirió la cartera de Masvida (88) el 26 de abril de 2017.</t>
  </si>
  <si>
    <t xml:space="preserve">(**) El año 2017 incluye al período enero-septiembre de Isapre Masvida. </t>
  </si>
  <si>
    <t>(1) UF al 31 de diciembre de 2018 $26.565,79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</si>
</sst>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%"/>
    <numFmt numFmtId="182" formatCode="#,##0.0;\-#,##0.0"/>
    <numFmt numFmtId="183" formatCode="_ * #,##0_ ;_ * \-#,##0_ ;_ * &quot;-&quot;??_ ;_ @_ "/>
    <numFmt numFmtId="184" formatCode="#,##0.0000000"/>
    <numFmt numFmtId="185" formatCode="0.00000%"/>
    <numFmt numFmtId="186" formatCode="#,##0.0"/>
  </numFmts>
  <fonts count="72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u val="single"/>
      <sz val="12"/>
      <color indexed="12"/>
      <name val="Helvetica-Narrow"/>
      <family val="0"/>
    </font>
    <font>
      <sz val="12"/>
      <name val="TIMES"/>
      <family val="0"/>
    </font>
    <font>
      <sz val="10"/>
      <color indexed="9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2"/>
      <name val="Courier"/>
      <family val="3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Verdana"/>
      <family val="2"/>
    </font>
    <font>
      <sz val="8"/>
      <name val="ＭＳ Ｐゴシック"/>
      <family val="3"/>
    </font>
    <font>
      <b/>
      <sz val="12"/>
      <color indexed="63"/>
      <name val="Verdana"/>
      <family val="2"/>
    </font>
    <font>
      <sz val="12"/>
      <name val="Verdan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49"/>
      <name val="Verdana"/>
      <family val="2"/>
    </font>
    <font>
      <b/>
      <sz val="12"/>
      <color indexed="49"/>
      <name val="Verdana"/>
      <family val="2"/>
    </font>
    <font>
      <b/>
      <sz val="9"/>
      <color indexed="8"/>
      <name val="Verdana"/>
      <family val="2"/>
    </font>
    <font>
      <sz val="20"/>
      <color indexed="49"/>
      <name val="Verdana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5"/>
      <name val="Verdana"/>
      <family val="2"/>
    </font>
    <font>
      <b/>
      <sz val="10"/>
      <color theme="0"/>
      <name val="Verdana"/>
      <family val="2"/>
    </font>
    <font>
      <b/>
      <u val="single"/>
      <sz val="10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rgb="FF2E74B5"/>
      <name val="Verdana"/>
      <family val="2"/>
    </font>
    <font>
      <b/>
      <sz val="12"/>
      <color rgb="FF2E74B5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theme="0" tint="-0.49996998906135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9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7" fillId="31" borderId="0" applyNumberFormat="0" applyBorder="0" applyAlignment="0" applyProtection="0"/>
    <xf numFmtId="0" fontId="4" fillId="0" borderId="0">
      <alignment/>
      <protection/>
    </xf>
    <xf numFmtId="180" fontId="5" fillId="0" borderId="0">
      <alignment/>
      <protection/>
    </xf>
    <xf numFmtId="37" fontId="5" fillId="0" borderId="0">
      <alignment/>
      <protection/>
    </xf>
    <xf numFmtId="37" fontId="16" fillId="0" borderId="0">
      <alignment/>
      <protection/>
    </xf>
    <xf numFmtId="180" fontId="5" fillId="0" borderId="0">
      <alignment/>
      <protection/>
    </xf>
    <xf numFmtId="37" fontId="0" fillId="0" borderId="0">
      <alignment/>
      <protection/>
    </xf>
    <xf numFmtId="180" fontId="5" fillId="0" borderId="0">
      <alignment/>
      <protection/>
    </xf>
    <xf numFmtId="180" fontId="5" fillId="0" borderId="0">
      <alignment/>
      <protection/>
    </xf>
    <xf numFmtId="18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9" fillId="0" borderId="0">
      <alignment/>
      <protection/>
    </xf>
    <xf numFmtId="0" fontId="22" fillId="0" borderId="0" applyNumberFormat="0" applyFill="0" applyBorder="0">
      <alignment vertical="center"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443">
    <xf numFmtId="37" fontId="0" fillId="0" borderId="0" xfId="0" applyAlignment="1">
      <alignment/>
    </xf>
    <xf numFmtId="37" fontId="11" fillId="0" borderId="10" xfId="0" applyNumberFormat="1" applyFont="1" applyFill="1" applyBorder="1" applyAlignment="1" applyProtection="1">
      <alignment horizontal="right"/>
      <protection/>
    </xf>
    <xf numFmtId="37" fontId="11" fillId="0" borderId="10" xfId="0" applyNumberFormat="1" applyFont="1" applyFill="1" applyBorder="1" applyAlignment="1" applyProtection="1">
      <alignment horizontal="left"/>
      <protection/>
    </xf>
    <xf numFmtId="181" fontId="12" fillId="0" borderId="10" xfId="0" applyNumberFormat="1" applyFont="1" applyFill="1" applyBorder="1" applyAlignment="1" applyProtection="1">
      <alignment/>
      <protection/>
    </xf>
    <xf numFmtId="37" fontId="11" fillId="0" borderId="11" xfId="0" applyNumberFormat="1" applyFont="1" applyFill="1" applyBorder="1" applyAlignment="1" applyProtection="1">
      <alignment horizontal="right"/>
      <protection/>
    </xf>
    <xf numFmtId="182" fontId="11" fillId="0" borderId="11" xfId="0" applyNumberFormat="1" applyFont="1" applyFill="1" applyBorder="1" applyAlignment="1" applyProtection="1">
      <alignment horizontal="right"/>
      <protection/>
    </xf>
    <xf numFmtId="3" fontId="12" fillId="0" borderId="11" xfId="0" applyNumberFormat="1" applyFont="1" applyFill="1" applyBorder="1" applyAlignment="1" applyProtection="1">
      <alignment/>
      <protection locked="0"/>
    </xf>
    <xf numFmtId="181" fontId="12" fillId="0" borderId="11" xfId="0" applyNumberFormat="1" applyFont="1" applyFill="1" applyBorder="1" applyAlignment="1" applyProtection="1">
      <alignment/>
      <protection locked="0"/>
    </xf>
    <xf numFmtId="181" fontId="12" fillId="0" borderId="11" xfId="0" applyNumberFormat="1" applyFont="1" applyFill="1" applyBorder="1" applyAlignment="1" applyProtection="1">
      <alignment/>
      <protection/>
    </xf>
    <xf numFmtId="3" fontId="12" fillId="0" borderId="12" xfId="0" applyNumberFormat="1" applyFont="1" applyFill="1" applyBorder="1" applyAlignment="1" applyProtection="1">
      <alignment/>
      <protection locked="0"/>
    </xf>
    <xf numFmtId="181" fontId="12" fillId="0" borderId="12" xfId="0" applyNumberFormat="1" applyFont="1" applyFill="1" applyBorder="1" applyAlignment="1" applyProtection="1">
      <alignment/>
      <protection locked="0"/>
    </xf>
    <xf numFmtId="181" fontId="12" fillId="0" borderId="12" xfId="0" applyNumberFormat="1" applyFont="1" applyFill="1" applyBorder="1" applyAlignment="1" applyProtection="1">
      <alignment/>
      <protection/>
    </xf>
    <xf numFmtId="3" fontId="11" fillId="0" borderId="11" xfId="0" applyNumberFormat="1" applyFont="1" applyFill="1" applyBorder="1" applyAlignment="1" applyProtection="1">
      <alignment/>
      <protection/>
    </xf>
    <xf numFmtId="37" fontId="11" fillId="0" borderId="11" xfId="0" applyNumberFormat="1" applyFont="1" applyFill="1" applyBorder="1" applyAlignment="1" applyProtection="1">
      <alignment/>
      <protection/>
    </xf>
    <xf numFmtId="182" fontId="11" fillId="0" borderId="11" xfId="0" applyNumberFormat="1" applyFont="1" applyFill="1" applyBorder="1" applyAlignment="1" applyProtection="1">
      <alignment/>
      <protection/>
    </xf>
    <xf numFmtId="3" fontId="11" fillId="0" borderId="12" xfId="0" applyNumberFormat="1" applyFont="1" applyFill="1" applyBorder="1" applyAlignment="1" applyProtection="1">
      <alignment/>
      <protection/>
    </xf>
    <xf numFmtId="181" fontId="11" fillId="0" borderId="12" xfId="70" applyNumberFormat="1" applyFont="1" applyFill="1" applyBorder="1" applyAlignment="1" applyProtection="1">
      <alignment/>
      <protection/>
    </xf>
    <xf numFmtId="182" fontId="11" fillId="0" borderId="12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/>
      <protection/>
    </xf>
    <xf numFmtId="37" fontId="11" fillId="0" borderId="11" xfId="0" applyFont="1" applyFill="1" applyBorder="1" applyAlignment="1">
      <alignment horizontal="left"/>
    </xf>
    <xf numFmtId="37" fontId="11" fillId="0" borderId="12" xfId="0" applyFont="1" applyFill="1" applyBorder="1" applyAlignment="1">
      <alignment horizontal="left"/>
    </xf>
    <xf numFmtId="37" fontId="11" fillId="0" borderId="11" xfId="0" applyNumberFormat="1" applyFont="1" applyFill="1" applyBorder="1" applyAlignment="1" applyProtection="1">
      <alignment horizontal="left"/>
      <protection/>
    </xf>
    <xf numFmtId="37" fontId="11" fillId="0" borderId="12" xfId="0" applyNumberFormat="1" applyFont="1" applyFill="1" applyBorder="1" applyAlignment="1" applyProtection="1">
      <alignment horizontal="left"/>
      <protection/>
    </xf>
    <xf numFmtId="37" fontId="12" fillId="0" borderId="13" xfId="56" applyNumberFormat="1" applyFont="1" applyBorder="1" applyAlignment="1" applyProtection="1">
      <alignment horizontal="left"/>
      <protection/>
    </xf>
    <xf numFmtId="37" fontId="12" fillId="0" borderId="11" xfId="56" applyNumberFormat="1" applyFont="1" applyBorder="1" applyAlignment="1" applyProtection="1">
      <alignment horizontal="left"/>
      <protection/>
    </xf>
    <xf numFmtId="37" fontId="12" fillId="0" borderId="11" xfId="63" applyNumberFormat="1" applyFont="1" applyBorder="1" applyProtection="1">
      <alignment/>
      <protection/>
    </xf>
    <xf numFmtId="37" fontId="12" fillId="0" borderId="11" xfId="61" applyNumberFormat="1" applyFont="1" applyBorder="1" applyAlignment="1" applyProtection="1">
      <alignment horizontal="left"/>
      <protection/>
    </xf>
    <xf numFmtId="37" fontId="12" fillId="0" borderId="12" xfId="56" applyNumberFormat="1" applyFont="1" applyBorder="1" applyAlignment="1" applyProtection="1">
      <alignment horizontal="left"/>
      <protection/>
    </xf>
    <xf numFmtId="37" fontId="12" fillId="0" borderId="13" xfId="61" applyNumberFormat="1" applyFont="1" applyBorder="1" applyProtection="1">
      <alignment/>
      <protection/>
    </xf>
    <xf numFmtId="3" fontId="12" fillId="0" borderId="13" xfId="61" applyNumberFormat="1" applyFont="1" applyBorder="1" applyProtection="1">
      <alignment/>
      <protection locked="0"/>
    </xf>
    <xf numFmtId="37" fontId="12" fillId="0" borderId="11" xfId="61" applyNumberFormat="1" applyFont="1" applyBorder="1" applyProtection="1">
      <alignment/>
      <protection/>
    </xf>
    <xf numFmtId="3" fontId="12" fillId="0" borderId="11" xfId="61" applyNumberFormat="1" applyFont="1" applyBorder="1" applyProtection="1">
      <alignment/>
      <protection locked="0"/>
    </xf>
    <xf numFmtId="37" fontId="12" fillId="0" borderId="12" xfId="61" applyNumberFormat="1" applyFont="1" applyBorder="1" applyProtection="1">
      <alignment/>
      <protection/>
    </xf>
    <xf numFmtId="3" fontId="12" fillId="0" borderId="12" xfId="61" applyNumberFormat="1" applyFont="1" applyBorder="1" applyProtection="1">
      <alignment/>
      <protection locked="0"/>
    </xf>
    <xf numFmtId="37" fontId="12" fillId="0" borderId="13" xfId="61" applyNumberFormat="1" applyFont="1" applyBorder="1" applyAlignment="1" applyProtection="1">
      <alignment horizontal="left"/>
      <protection/>
    </xf>
    <xf numFmtId="3" fontId="12" fillId="0" borderId="13" xfId="50" applyNumberFormat="1" applyFont="1" applyBorder="1" applyAlignment="1">
      <alignment/>
    </xf>
    <xf numFmtId="3" fontId="12" fillId="0" borderId="11" xfId="50" applyNumberFormat="1" applyFont="1" applyBorder="1" applyAlignment="1">
      <alignment/>
    </xf>
    <xf numFmtId="37" fontId="12" fillId="0" borderId="12" xfId="61" applyNumberFormat="1" applyFont="1" applyBorder="1" applyAlignment="1" applyProtection="1">
      <alignment horizontal="left"/>
      <protection/>
    </xf>
    <xf numFmtId="3" fontId="12" fillId="0" borderId="12" xfId="50" applyNumberFormat="1" applyFont="1" applyBorder="1" applyAlignment="1">
      <alignment/>
    </xf>
    <xf numFmtId="37" fontId="12" fillId="0" borderId="13" xfId="62" applyNumberFormat="1" applyFont="1" applyBorder="1" applyProtection="1">
      <alignment/>
      <protection/>
    </xf>
    <xf numFmtId="37" fontId="12" fillId="0" borderId="11" xfId="62" applyNumberFormat="1" applyFont="1" applyBorder="1" applyProtection="1">
      <alignment/>
      <protection/>
    </xf>
    <xf numFmtId="3" fontId="12" fillId="0" borderId="11" xfId="62" applyNumberFormat="1" applyFont="1" applyBorder="1" applyProtection="1">
      <alignment/>
      <protection locked="0"/>
    </xf>
    <xf numFmtId="37" fontId="12" fillId="0" borderId="12" xfId="62" applyNumberFormat="1" applyFont="1" applyBorder="1" applyProtection="1">
      <alignment/>
      <protection/>
    </xf>
    <xf numFmtId="37" fontId="12" fillId="0" borderId="13" xfId="63" applyNumberFormat="1" applyFont="1" applyBorder="1" applyProtection="1">
      <alignment/>
      <protection/>
    </xf>
    <xf numFmtId="3" fontId="12" fillId="0" borderId="11" xfId="63" applyNumberFormat="1" applyFont="1" applyBorder="1" applyProtection="1">
      <alignment/>
      <protection locked="0"/>
    </xf>
    <xf numFmtId="3" fontId="12" fillId="0" borderId="11" xfId="63" applyNumberFormat="1" applyFont="1" applyBorder="1">
      <alignment/>
      <protection/>
    </xf>
    <xf numFmtId="37" fontId="12" fillId="0" borderId="12" xfId="63" applyNumberFormat="1" applyFont="1" applyBorder="1" applyProtection="1">
      <alignment/>
      <protection/>
    </xf>
    <xf numFmtId="3" fontId="11" fillId="0" borderId="11" xfId="64" applyNumberFormat="1" applyFont="1" applyBorder="1">
      <alignment/>
      <protection/>
    </xf>
    <xf numFmtId="3" fontId="11" fillId="0" borderId="12" xfId="64" applyNumberFormat="1" applyFont="1" applyBorder="1">
      <alignment/>
      <protection/>
    </xf>
    <xf numFmtId="37" fontId="14" fillId="0" borderId="0" xfId="57" applyFont="1">
      <alignment/>
      <protection/>
    </xf>
    <xf numFmtId="37" fontId="15" fillId="0" borderId="0" xfId="57" applyFont="1">
      <alignment/>
      <protection/>
    </xf>
    <xf numFmtId="37" fontId="12" fillId="0" borderId="0" xfId="58" applyFont="1">
      <alignment/>
      <protection/>
    </xf>
    <xf numFmtId="37" fontId="11" fillId="0" borderId="0" xfId="58" applyFont="1" applyBorder="1" applyAlignment="1">
      <alignment wrapText="1"/>
      <protection/>
    </xf>
    <xf numFmtId="37" fontId="12" fillId="0" borderId="0" xfId="58" applyFont="1" applyBorder="1">
      <alignment/>
      <protection/>
    </xf>
    <xf numFmtId="180" fontId="12" fillId="0" borderId="0" xfId="59" applyFont="1">
      <alignment/>
      <protection/>
    </xf>
    <xf numFmtId="37" fontId="11" fillId="0" borderId="0" xfId="0" applyFont="1" applyAlignment="1">
      <alignment/>
    </xf>
    <xf numFmtId="37" fontId="11" fillId="0" borderId="0" xfId="57" applyFont="1">
      <alignment/>
      <protection/>
    </xf>
    <xf numFmtId="0" fontId="14" fillId="0" borderId="0" xfId="48" applyFont="1" applyAlignment="1" applyProtection="1">
      <alignment/>
      <protection/>
    </xf>
    <xf numFmtId="37" fontId="11" fillId="0" borderId="0" xfId="57" applyFont="1" applyAlignment="1">
      <alignment/>
      <protection/>
    </xf>
    <xf numFmtId="180" fontId="64" fillId="0" borderId="0" xfId="67" applyFont="1" applyAlignment="1">
      <alignment wrapText="1"/>
      <protection/>
    </xf>
    <xf numFmtId="180" fontId="65" fillId="0" borderId="14" xfId="67" applyFont="1" applyBorder="1" applyAlignment="1">
      <alignment wrapText="1"/>
      <protection/>
    </xf>
    <xf numFmtId="180" fontId="65" fillId="0" borderId="0" xfId="67" applyFont="1" applyBorder="1" applyAlignment="1">
      <alignment wrapText="1"/>
      <protection/>
    </xf>
    <xf numFmtId="37" fontId="11" fillId="0" borderId="0" xfId="0" applyFont="1" applyFill="1" applyBorder="1" applyAlignment="1">
      <alignment/>
    </xf>
    <xf numFmtId="0" fontId="66" fillId="33" borderId="10" xfId="46" applyFont="1" applyFill="1" applyBorder="1" applyAlignment="1" applyProtection="1">
      <alignment horizontal="center" vertical="center"/>
      <protection/>
    </xf>
    <xf numFmtId="37" fontId="17" fillId="0" borderId="0" xfId="0" applyFont="1" applyFill="1" applyBorder="1" applyAlignment="1">
      <alignment/>
    </xf>
    <xf numFmtId="0" fontId="11" fillId="0" borderId="0" xfId="66" applyFont="1" applyBorder="1">
      <alignment/>
      <protection/>
    </xf>
    <xf numFmtId="0" fontId="11" fillId="0" borderId="0" xfId="66" applyFont="1">
      <alignment/>
      <protection/>
    </xf>
    <xf numFmtId="37" fontId="11" fillId="0" borderId="0" xfId="66" applyNumberFormat="1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1" fillId="0" borderId="0" xfId="65" applyFont="1">
      <alignment/>
      <protection/>
    </xf>
    <xf numFmtId="0" fontId="11" fillId="0" borderId="0" xfId="65" applyFont="1" applyFill="1">
      <alignment/>
      <protection/>
    </xf>
    <xf numFmtId="0" fontId="11" fillId="0" borderId="0" xfId="64" applyFont="1" applyBorder="1">
      <alignment/>
      <protection/>
    </xf>
    <xf numFmtId="0" fontId="11" fillId="0" borderId="0" xfId="64" applyFont="1">
      <alignment/>
      <protection/>
    </xf>
    <xf numFmtId="37" fontId="12" fillId="0" borderId="0" xfId="64" applyNumberFormat="1" applyFont="1" applyBorder="1" applyAlignment="1" applyProtection="1">
      <alignment wrapText="1"/>
      <protection locked="0"/>
    </xf>
    <xf numFmtId="37" fontId="12" fillId="0" borderId="0" xfId="0" applyFont="1" applyFill="1" applyAlignment="1">
      <alignment/>
    </xf>
    <xf numFmtId="37" fontId="19" fillId="0" borderId="0" xfId="0" applyFont="1" applyFill="1" applyAlignment="1">
      <alignment/>
    </xf>
    <xf numFmtId="180" fontId="12" fillId="0" borderId="0" xfId="63" applyFont="1">
      <alignment/>
      <protection/>
    </xf>
    <xf numFmtId="180" fontId="12" fillId="0" borderId="0" xfId="63" applyNumberFormat="1" applyFont="1" applyProtection="1">
      <alignment/>
      <protection locked="0"/>
    </xf>
    <xf numFmtId="180" fontId="11" fillId="0" borderId="0" xfId="63" applyFont="1">
      <alignment/>
      <protection/>
    </xf>
    <xf numFmtId="183" fontId="12" fillId="0" borderId="0" xfId="50" applyNumberFormat="1" applyFont="1" applyAlignment="1">
      <alignment/>
    </xf>
    <xf numFmtId="180" fontId="20" fillId="0" borderId="0" xfId="63" applyNumberFormat="1" applyFont="1" applyProtection="1">
      <alignment/>
      <protection locked="0"/>
    </xf>
    <xf numFmtId="180" fontId="12" fillId="0" borderId="0" xfId="62" applyFont="1">
      <alignment/>
      <protection/>
    </xf>
    <xf numFmtId="180" fontId="12" fillId="0" borderId="0" xfId="62" applyNumberFormat="1" applyFont="1" applyProtection="1">
      <alignment/>
      <protection locked="0"/>
    </xf>
    <xf numFmtId="180" fontId="11" fillId="0" borderId="0" xfId="62" applyFont="1">
      <alignment/>
      <protection/>
    </xf>
    <xf numFmtId="181" fontId="12" fillId="0" borderId="0" xfId="70" applyNumberFormat="1" applyFont="1" applyAlignment="1" applyProtection="1">
      <alignment/>
      <protection locked="0"/>
    </xf>
    <xf numFmtId="180" fontId="20" fillId="0" borderId="0" xfId="62" applyNumberFormat="1" applyFont="1" applyProtection="1">
      <alignment/>
      <protection locked="0"/>
    </xf>
    <xf numFmtId="180" fontId="12" fillId="0" borderId="0" xfId="62" applyFont="1" applyBorder="1">
      <alignment/>
      <protection/>
    </xf>
    <xf numFmtId="9" fontId="12" fillId="0" borderId="0" xfId="70" applyFont="1" applyBorder="1" applyAlignment="1" applyProtection="1">
      <alignment/>
      <protection locked="0"/>
    </xf>
    <xf numFmtId="37" fontId="12" fillId="0" borderId="0" xfId="62" applyNumberFormat="1" applyFont="1" applyBorder="1" applyAlignment="1" applyProtection="1">
      <alignment/>
      <protection locked="0"/>
    </xf>
    <xf numFmtId="180" fontId="12" fillId="0" borderId="0" xfId="62" applyNumberFormat="1" applyFont="1" applyBorder="1" applyProtection="1">
      <alignment/>
      <protection locked="0"/>
    </xf>
    <xf numFmtId="37" fontId="12" fillId="0" borderId="0" xfId="62" applyNumberFormat="1" applyFont="1" applyAlignment="1" applyProtection="1">
      <alignment horizontal="left"/>
      <protection locked="0"/>
    </xf>
    <xf numFmtId="180" fontId="12" fillId="0" borderId="0" xfId="61" applyFont="1">
      <alignment/>
      <protection/>
    </xf>
    <xf numFmtId="180" fontId="12" fillId="0" borderId="0" xfId="61" applyNumberFormat="1" applyFont="1" applyProtection="1">
      <alignment/>
      <protection locked="0"/>
    </xf>
    <xf numFmtId="180" fontId="11" fillId="0" borderId="0" xfId="61" applyFont="1">
      <alignment/>
      <protection/>
    </xf>
    <xf numFmtId="3" fontId="12" fillId="0" borderId="0" xfId="61" applyNumberFormat="1" applyFont="1" applyProtection="1">
      <alignment/>
      <protection locked="0"/>
    </xf>
    <xf numFmtId="180" fontId="20" fillId="0" borderId="0" xfId="61" applyNumberFormat="1" applyFont="1" applyProtection="1">
      <alignment/>
      <protection locked="0"/>
    </xf>
    <xf numFmtId="37" fontId="21" fillId="0" borderId="0" xfId="0" applyFont="1" applyAlignment="1">
      <alignment/>
    </xf>
    <xf numFmtId="37" fontId="11" fillId="0" borderId="11" xfId="60" applyNumberFormat="1" applyFont="1" applyFill="1" applyBorder="1" applyAlignment="1" applyProtection="1">
      <alignment horizontal="left"/>
      <protection/>
    </xf>
    <xf numFmtId="37" fontId="11" fillId="0" borderId="15" xfId="0" applyNumberFormat="1" applyFont="1" applyFill="1" applyBorder="1" applyAlignment="1" applyProtection="1">
      <alignment horizontal="left"/>
      <protection/>
    </xf>
    <xf numFmtId="37" fontId="11" fillId="0" borderId="0" xfId="0" applyNumberFormat="1" applyFont="1" applyFill="1" applyBorder="1" applyAlignment="1" applyProtection="1">
      <alignment horizontal="left"/>
      <protection/>
    </xf>
    <xf numFmtId="37" fontId="11" fillId="0" borderId="16" xfId="0" applyNumberFormat="1" applyFont="1" applyFill="1" applyBorder="1" applyAlignment="1" applyProtection="1">
      <alignment horizontal="left"/>
      <protection/>
    </xf>
    <xf numFmtId="0" fontId="11" fillId="0" borderId="11" xfId="64" applyFont="1" applyBorder="1" applyAlignment="1">
      <alignment vertical="center" wrapText="1"/>
      <protection/>
    </xf>
    <xf numFmtId="3" fontId="11" fillId="0" borderId="11" xfId="64" applyNumberFormat="1" applyFont="1" applyBorder="1" applyAlignment="1">
      <alignment vertical="center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3" fontId="11" fillId="0" borderId="12" xfId="64" applyNumberFormat="1" applyFont="1" applyBorder="1" applyAlignment="1">
      <alignment vertical="center"/>
      <protection/>
    </xf>
    <xf numFmtId="0" fontId="67" fillId="0" borderId="16" xfId="0" applyNumberFormat="1" applyFont="1" applyFill="1" applyBorder="1" applyAlignment="1">
      <alignment horizontal="center" vertical="center" wrapText="1"/>
    </xf>
    <xf numFmtId="49" fontId="11" fillId="0" borderId="0" xfId="64" applyNumberFormat="1" applyFont="1" applyBorder="1" applyAlignment="1">
      <alignment horizontal="center"/>
      <protection/>
    </xf>
    <xf numFmtId="0" fontId="11" fillId="0" borderId="11" xfId="0" applyNumberFormat="1" applyFont="1" applyFill="1" applyBorder="1" applyAlignment="1">
      <alignment vertical="center" wrapText="1"/>
    </xf>
    <xf numFmtId="3" fontId="11" fillId="0" borderId="11" xfId="0" applyNumberFormat="1" applyFont="1" applyFill="1" applyBorder="1" applyAlignment="1" applyProtection="1">
      <alignment vertical="center" wrapText="1"/>
      <protection locked="0"/>
    </xf>
    <xf numFmtId="0" fontId="67" fillId="0" borderId="17" xfId="0" applyNumberFormat="1" applyFont="1" applyFill="1" applyBorder="1" applyAlignment="1">
      <alignment horizontal="center" vertical="center" wrapText="1"/>
    </xf>
    <xf numFmtId="0" fontId="11" fillId="0" borderId="0" xfId="64" applyFont="1" applyBorder="1" applyAlignment="1">
      <alignment horizontal="center"/>
      <protection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11" fillId="0" borderId="11" xfId="65" applyNumberFormat="1" applyFont="1" applyBorder="1" applyAlignment="1">
      <alignment vertical="center"/>
      <protection/>
    </xf>
    <xf numFmtId="3" fontId="11" fillId="0" borderId="13" xfId="65" applyNumberFormat="1" applyFont="1" applyFill="1" applyBorder="1" applyAlignment="1">
      <alignment vertical="center"/>
      <protection/>
    </xf>
    <xf numFmtId="3" fontId="11" fillId="0" borderId="11" xfId="65" applyNumberFormat="1" applyFont="1" applyFill="1" applyBorder="1" applyAlignment="1">
      <alignment vertical="center"/>
      <protection/>
    </xf>
    <xf numFmtId="3" fontId="11" fillId="0" borderId="13" xfId="65" applyNumberFormat="1" applyFont="1" applyBorder="1" applyAlignment="1">
      <alignment vertical="center"/>
      <protection/>
    </xf>
    <xf numFmtId="49" fontId="11" fillId="0" borderId="0" xfId="65" applyNumberFormat="1" applyFont="1" applyBorder="1">
      <alignment/>
      <protection/>
    </xf>
    <xf numFmtId="49" fontId="11" fillId="0" borderId="0" xfId="65" applyNumberFormat="1" applyFont="1" applyBorder="1" applyAlignment="1">
      <alignment horizontal="center"/>
      <protection/>
    </xf>
    <xf numFmtId="49" fontId="11" fillId="0" borderId="0" xfId="65" applyNumberFormat="1" applyFont="1">
      <alignment/>
      <protection/>
    </xf>
    <xf numFmtId="0" fontId="68" fillId="0" borderId="11" xfId="0" applyNumberFormat="1" applyFont="1" applyFill="1" applyBorder="1" applyAlignment="1">
      <alignment vertical="center"/>
    </xf>
    <xf numFmtId="3" fontId="11" fillId="0" borderId="11" xfId="66" applyNumberFormat="1" applyFont="1" applyBorder="1" applyAlignment="1">
      <alignment vertical="center"/>
      <protection/>
    </xf>
    <xf numFmtId="3" fontId="11" fillId="0" borderId="11" xfId="68" applyNumberFormat="1" applyFont="1" applyFill="1" applyBorder="1" applyAlignment="1" applyProtection="1">
      <alignment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66" applyFont="1" applyBorder="1">
      <alignment/>
      <protection/>
    </xf>
    <xf numFmtId="3" fontId="12" fillId="0" borderId="13" xfId="59" applyNumberFormat="1" applyFont="1" applyBorder="1" applyProtection="1">
      <alignment/>
      <protection locked="0"/>
    </xf>
    <xf numFmtId="181" fontId="12" fillId="0" borderId="11" xfId="70" applyNumberFormat="1" applyFont="1" applyBorder="1" applyAlignment="1" applyProtection="1">
      <alignment/>
      <protection locked="0"/>
    </xf>
    <xf numFmtId="3" fontId="12" fillId="0" borderId="11" xfId="59" applyNumberFormat="1" applyFont="1" applyBorder="1" applyProtection="1">
      <alignment/>
      <protection locked="0"/>
    </xf>
    <xf numFmtId="3" fontId="12" fillId="0" borderId="12" xfId="59" applyNumberFormat="1" applyFont="1" applyBorder="1" applyProtection="1">
      <alignment/>
      <protection locked="0"/>
    </xf>
    <xf numFmtId="182" fontId="12" fillId="0" borderId="13" xfId="59" applyNumberFormat="1" applyFont="1" applyBorder="1" applyProtection="1">
      <alignment/>
      <protection locked="0"/>
    </xf>
    <xf numFmtId="181" fontId="12" fillId="0" borderId="13" xfId="70" applyNumberFormat="1" applyFont="1" applyBorder="1" applyAlignment="1" applyProtection="1">
      <alignment/>
      <protection locked="0"/>
    </xf>
    <xf numFmtId="186" fontId="12" fillId="0" borderId="13" xfId="70" applyNumberFormat="1" applyFont="1" applyBorder="1" applyAlignment="1" applyProtection="1">
      <alignment/>
      <protection locked="0"/>
    </xf>
    <xf numFmtId="181" fontId="12" fillId="0" borderId="13" xfId="59" applyNumberFormat="1" applyFont="1" applyBorder="1" applyProtection="1">
      <alignment/>
      <protection hidden="1" locked="0"/>
    </xf>
    <xf numFmtId="181" fontId="12" fillId="0" borderId="13" xfId="70" applyNumberFormat="1" applyFont="1" applyBorder="1" applyAlignment="1">
      <alignment/>
    </xf>
    <xf numFmtId="182" fontId="12" fillId="0" borderId="11" xfId="59" applyNumberFormat="1" applyFont="1" applyBorder="1" applyProtection="1">
      <alignment/>
      <protection locked="0"/>
    </xf>
    <xf numFmtId="186" fontId="12" fillId="0" borderId="11" xfId="70" applyNumberFormat="1" applyFont="1" applyBorder="1" applyAlignment="1" applyProtection="1">
      <alignment/>
      <protection locked="0"/>
    </xf>
    <xf numFmtId="181" fontId="12" fillId="0" borderId="11" xfId="59" applyNumberFormat="1" applyFont="1" applyBorder="1" applyProtection="1">
      <alignment/>
      <protection hidden="1" locked="0"/>
    </xf>
    <xf numFmtId="181" fontId="12" fillId="0" borderId="11" xfId="70" applyNumberFormat="1" applyFont="1" applyBorder="1" applyAlignment="1">
      <alignment/>
    </xf>
    <xf numFmtId="182" fontId="12" fillId="0" borderId="12" xfId="59" applyNumberFormat="1" applyFont="1" applyBorder="1" applyProtection="1">
      <alignment/>
      <protection locked="0"/>
    </xf>
    <xf numFmtId="181" fontId="12" fillId="0" borderId="12" xfId="70" applyNumberFormat="1" applyFont="1" applyBorder="1" applyAlignment="1" applyProtection="1">
      <alignment/>
      <protection locked="0"/>
    </xf>
    <xf numFmtId="186" fontId="12" fillId="0" borderId="12" xfId="70" applyNumberFormat="1" applyFont="1" applyBorder="1" applyAlignment="1" applyProtection="1">
      <alignment/>
      <protection locked="0"/>
    </xf>
    <xf numFmtId="181" fontId="12" fillId="0" borderId="12" xfId="59" applyNumberFormat="1" applyFont="1" applyBorder="1" applyProtection="1">
      <alignment/>
      <protection hidden="1" locked="0"/>
    </xf>
    <xf numFmtId="181" fontId="12" fillId="0" borderId="12" xfId="70" applyNumberFormat="1" applyFont="1" applyBorder="1" applyAlignment="1">
      <alignment/>
    </xf>
    <xf numFmtId="37" fontId="11" fillId="0" borderId="18" xfId="0" applyNumberFormat="1" applyFont="1" applyFill="1" applyBorder="1" applyAlignment="1" applyProtection="1">
      <alignment horizontal="left" wrapText="1"/>
      <protection/>
    </xf>
    <xf numFmtId="37" fontId="11" fillId="0" borderId="19" xfId="0" applyNumberFormat="1" applyFont="1" applyFill="1" applyBorder="1" applyAlignment="1" applyProtection="1">
      <alignment horizontal="left" wrapText="1"/>
      <protection/>
    </xf>
    <xf numFmtId="37" fontId="11" fillId="0" borderId="20" xfId="0" applyNumberFormat="1" applyFont="1" applyFill="1" applyBorder="1" applyAlignment="1" applyProtection="1">
      <alignment horizontal="left" wrapText="1"/>
      <protection/>
    </xf>
    <xf numFmtId="37" fontId="11" fillId="0" borderId="0" xfId="64" applyNumberFormat="1" applyFont="1" applyBorder="1" applyAlignment="1">
      <alignment horizontal="left"/>
      <protection/>
    </xf>
    <xf numFmtId="37" fontId="10" fillId="34" borderId="10" xfId="0" applyNumberFormat="1" applyFont="1" applyFill="1" applyBorder="1" applyAlignment="1" applyProtection="1">
      <alignment/>
      <protection/>
    </xf>
    <xf numFmtId="37" fontId="10" fillId="34" borderId="10" xfId="0" applyNumberFormat="1" applyFont="1" applyFill="1" applyBorder="1" applyAlignment="1" applyProtection="1">
      <alignment horizontal="left"/>
      <protection/>
    </xf>
    <xf numFmtId="181" fontId="12" fillId="0" borderId="11" xfId="0" applyNumberFormat="1" applyFont="1" applyFill="1" applyBorder="1" applyAlignment="1" applyProtection="1" quotePrefix="1">
      <alignment horizontal="center"/>
      <protection/>
    </xf>
    <xf numFmtId="37" fontId="10" fillId="34" borderId="12" xfId="0" applyNumberFormat="1" applyFont="1" applyFill="1" applyBorder="1" applyAlignment="1" applyProtection="1">
      <alignment horizontal="left"/>
      <protection/>
    </xf>
    <xf numFmtId="181" fontId="17" fillId="0" borderId="0" xfId="70" applyNumberFormat="1" applyFont="1" applyFill="1" applyBorder="1" applyAlignment="1">
      <alignment/>
    </xf>
    <xf numFmtId="181" fontId="12" fillId="0" borderId="12" xfId="0" applyNumberFormat="1" applyFont="1" applyFill="1" applyBorder="1" applyAlignment="1" applyProtection="1" quotePrefix="1">
      <alignment horizontal="center"/>
      <protection/>
    </xf>
    <xf numFmtId="180" fontId="10" fillId="34" borderId="10" xfId="58" applyNumberFormat="1" applyFont="1" applyFill="1" applyBorder="1" applyAlignment="1" applyProtection="1">
      <alignment horizontal="center" vertical="center" wrapText="1"/>
      <protection locked="0"/>
    </xf>
    <xf numFmtId="37" fontId="10" fillId="34" borderId="10" xfId="58" applyNumberFormat="1" applyFont="1" applyFill="1" applyBorder="1" applyAlignment="1" applyProtection="1">
      <alignment horizontal="center" vertical="center" wrapText="1"/>
      <protection locked="0"/>
    </xf>
    <xf numFmtId="37" fontId="12" fillId="0" borderId="13" xfId="56" applyNumberFormat="1" applyFont="1" applyBorder="1" applyProtection="1">
      <alignment/>
      <protection/>
    </xf>
    <xf numFmtId="37" fontId="12" fillId="0" borderId="11" xfId="56" applyNumberFormat="1" applyFont="1" applyBorder="1" applyProtection="1">
      <alignment/>
      <protection/>
    </xf>
    <xf numFmtId="37" fontId="12" fillId="0" borderId="12" xfId="56" applyNumberFormat="1" applyFont="1" applyBorder="1" applyProtection="1">
      <alignment/>
      <protection/>
    </xf>
    <xf numFmtId="3" fontId="10" fillId="34" borderId="10" xfId="59" applyNumberFormat="1" applyFont="1" applyFill="1" applyBorder="1" applyProtection="1">
      <alignment/>
      <protection locked="0"/>
    </xf>
    <xf numFmtId="181" fontId="10" fillId="34" borderId="10" xfId="70" applyNumberFormat="1" applyFont="1" applyFill="1" applyBorder="1" applyAlignment="1" applyProtection="1">
      <alignment/>
      <protection locked="0"/>
    </xf>
    <xf numFmtId="3" fontId="10" fillId="34" borderId="13" xfId="59" applyNumberFormat="1" applyFont="1" applyFill="1" applyBorder="1" applyProtection="1">
      <alignment/>
      <protection locked="0"/>
    </xf>
    <xf numFmtId="181" fontId="10" fillId="34" borderId="13" xfId="70" applyNumberFormat="1" applyFont="1" applyFill="1" applyBorder="1" applyAlignment="1" applyProtection="1">
      <alignment/>
      <protection locked="0"/>
    </xf>
    <xf numFmtId="180" fontId="10" fillId="34" borderId="21" xfId="58" applyNumberFormat="1" applyFont="1" applyFill="1" applyBorder="1" applyAlignment="1" applyProtection="1">
      <alignment horizontal="center" vertical="center" wrapText="1"/>
      <protection locked="0"/>
    </xf>
    <xf numFmtId="37" fontId="10" fillId="34" borderId="21" xfId="58" applyNumberFormat="1" applyFont="1" applyFill="1" applyBorder="1" applyAlignment="1" applyProtection="1">
      <alignment horizontal="center" vertical="center" wrapText="1"/>
      <protection locked="0"/>
    </xf>
    <xf numFmtId="37" fontId="10" fillId="34" borderId="22" xfId="58" applyNumberFormat="1" applyFont="1" applyFill="1" applyBorder="1" applyAlignment="1" applyProtection="1">
      <alignment horizontal="center" vertical="center" wrapText="1"/>
      <protection locked="0"/>
    </xf>
    <xf numFmtId="181" fontId="12" fillId="0" borderId="11" xfId="70" applyNumberFormat="1" applyFont="1" applyBorder="1" applyAlignment="1" applyProtection="1" quotePrefix="1">
      <alignment horizontal="center"/>
      <protection locked="0"/>
    </xf>
    <xf numFmtId="182" fontId="10" fillId="34" borderId="10" xfId="59" applyNumberFormat="1" applyFont="1" applyFill="1" applyBorder="1" applyProtection="1">
      <alignment/>
      <protection locked="0"/>
    </xf>
    <xf numFmtId="186" fontId="10" fillId="34" borderId="10" xfId="70" applyNumberFormat="1" applyFont="1" applyFill="1" applyBorder="1" applyAlignment="1" applyProtection="1">
      <alignment/>
      <protection locked="0"/>
    </xf>
    <xf numFmtId="180" fontId="10" fillId="34" borderId="10" xfId="61" applyNumberFormat="1" applyFont="1" applyFill="1" applyBorder="1" applyAlignment="1" applyProtection="1">
      <alignment horizontal="center" vertical="center" wrapText="1"/>
      <protection locked="0"/>
    </xf>
    <xf numFmtId="3" fontId="10" fillId="34" borderId="10" xfId="61" applyNumberFormat="1" applyFont="1" applyFill="1" applyBorder="1" applyProtection="1">
      <alignment/>
      <protection locked="0"/>
    </xf>
    <xf numFmtId="3" fontId="10" fillId="34" borderId="10" xfId="50" applyNumberFormat="1" applyFont="1" applyFill="1" applyBorder="1" applyAlignment="1">
      <alignment/>
    </xf>
    <xf numFmtId="3" fontId="10" fillId="34" borderId="10" xfId="62" applyNumberFormat="1" applyFont="1" applyFill="1" applyBorder="1" applyProtection="1">
      <alignment/>
      <protection locked="0"/>
    </xf>
    <xf numFmtId="3" fontId="10" fillId="34" borderId="10" xfId="63" applyNumberFormat="1" applyFont="1" applyFill="1" applyBorder="1" applyProtection="1">
      <alignment/>
      <protection locked="0"/>
    </xf>
    <xf numFmtId="49" fontId="11" fillId="0" borderId="0" xfId="64" applyNumberFormat="1" applyFont="1">
      <alignment/>
      <protection/>
    </xf>
    <xf numFmtId="49" fontId="10" fillId="0" borderId="0" xfId="64" applyNumberFormat="1" applyFont="1" applyFill="1" applyBorder="1" applyAlignment="1">
      <alignment horizontal="center" vertical="center" wrapText="1"/>
      <protection/>
    </xf>
    <xf numFmtId="0" fontId="10" fillId="34" borderId="10" xfId="64" applyFont="1" applyFill="1" applyBorder="1" applyAlignment="1">
      <alignment vertical="center" wrapText="1"/>
      <protection/>
    </xf>
    <xf numFmtId="3" fontId="67" fillId="34" borderId="10" xfId="0" applyNumberFormat="1" applyFont="1" applyFill="1" applyBorder="1" applyAlignment="1">
      <alignment vertical="center"/>
    </xf>
    <xf numFmtId="0" fontId="67" fillId="34" borderId="10" xfId="0" applyNumberFormat="1" applyFont="1" applyFill="1" applyBorder="1" applyAlignment="1" applyProtection="1">
      <alignment vertical="center" wrapText="1"/>
      <protection/>
    </xf>
    <xf numFmtId="37" fontId="12" fillId="0" borderId="0" xfId="64" applyNumberFormat="1" applyFont="1" applyAlignment="1" applyProtection="1">
      <alignment horizontal="left"/>
      <protection locked="0"/>
    </xf>
    <xf numFmtId="180" fontId="19" fillId="0" borderId="0" xfId="61" applyFont="1" applyAlignment="1">
      <alignment horizontal="center"/>
      <protection/>
    </xf>
    <xf numFmtId="49" fontId="15" fillId="0" borderId="0" xfId="64" applyNumberFormat="1" applyFont="1" applyAlignment="1">
      <alignment horizontal="center"/>
      <protection/>
    </xf>
    <xf numFmtId="0" fontId="67" fillId="34" borderId="10" xfId="0" applyNumberFormat="1" applyFont="1" applyFill="1" applyBorder="1" applyAlignment="1">
      <alignment vertical="center" wrapText="1"/>
    </xf>
    <xf numFmtId="3" fontId="67" fillId="34" borderId="10" xfId="0" applyNumberFormat="1" applyFont="1" applyFill="1" applyBorder="1" applyAlignment="1">
      <alignment vertical="center" wrapText="1"/>
    </xf>
    <xf numFmtId="3" fontId="67" fillId="34" borderId="10" xfId="0" applyNumberFormat="1" applyFont="1" applyFill="1" applyBorder="1" applyAlignment="1" applyProtection="1">
      <alignment vertical="center"/>
      <protection/>
    </xf>
    <xf numFmtId="0" fontId="67" fillId="34" borderId="10" xfId="0" applyNumberFormat="1" applyFont="1" applyFill="1" applyBorder="1" applyAlignment="1" applyProtection="1">
      <alignment horizontal="left" vertical="center" wrapText="1"/>
      <protection/>
    </xf>
    <xf numFmtId="49" fontId="11" fillId="0" borderId="0" xfId="66" applyNumberFormat="1" applyFont="1">
      <alignment/>
      <protection/>
    </xf>
    <xf numFmtId="49" fontId="10" fillId="0" borderId="0" xfId="66" applyNumberFormat="1" applyFont="1" applyFill="1" applyBorder="1" applyAlignment="1">
      <alignment horizontal="center" vertical="center" wrapText="1"/>
      <protection/>
    </xf>
    <xf numFmtId="0" fontId="67" fillId="34" borderId="10" xfId="0" applyNumberFormat="1" applyFont="1" applyFill="1" applyBorder="1" applyAlignment="1" applyProtection="1">
      <alignment horizontal="center" vertical="center" wrapText="1"/>
      <protection/>
    </xf>
    <xf numFmtId="3" fontId="67" fillId="34" borderId="10" xfId="68" applyNumberFormat="1" applyFont="1" applyFill="1" applyBorder="1" applyAlignment="1" applyProtection="1">
      <alignment horizontal="right" vertical="center"/>
      <protection/>
    </xf>
    <xf numFmtId="37" fontId="12" fillId="0" borderId="0" xfId="59" applyNumberFormat="1" applyFont="1" applyAlignment="1" applyProtection="1">
      <alignment horizontal="left"/>
      <protection locked="0"/>
    </xf>
    <xf numFmtId="180" fontId="12" fillId="0" borderId="0" xfId="59" applyFont="1" quotePrefix="1">
      <alignment/>
      <protection/>
    </xf>
    <xf numFmtId="180" fontId="12" fillId="0" borderId="0" xfId="59" applyFont="1" applyAlignment="1" quotePrefix="1">
      <alignment/>
      <protection/>
    </xf>
    <xf numFmtId="37" fontId="12" fillId="0" borderId="0" xfId="56" applyNumberFormat="1" applyFont="1" applyProtection="1">
      <alignment/>
      <protection/>
    </xf>
    <xf numFmtId="37" fontId="12" fillId="0" borderId="0" xfId="56" applyNumberFormat="1" applyFont="1" applyAlignment="1" applyProtection="1">
      <alignment horizontal="left"/>
      <protection/>
    </xf>
    <xf numFmtId="182" fontId="12" fillId="0" borderId="0" xfId="59" applyNumberFormat="1" applyFont="1" applyProtection="1">
      <alignment/>
      <protection locked="0"/>
    </xf>
    <xf numFmtId="181" fontId="12" fillId="0" borderId="0" xfId="59" applyNumberFormat="1" applyFont="1" applyProtection="1">
      <alignment/>
      <protection locked="0"/>
    </xf>
    <xf numFmtId="180" fontId="12" fillId="0" borderId="0" xfId="56" applyFont="1" quotePrefix="1">
      <alignment/>
      <protection/>
    </xf>
    <xf numFmtId="3" fontId="12" fillId="0" borderId="13" xfId="59" applyNumberFormat="1" applyFont="1" applyBorder="1" applyAlignment="1" applyProtection="1">
      <alignment horizontal="right"/>
      <protection locked="0"/>
    </xf>
    <xf numFmtId="3" fontId="12" fillId="0" borderId="11" xfId="59" applyNumberFormat="1" applyFont="1" applyBorder="1" applyAlignment="1" applyProtection="1">
      <alignment horizontal="right"/>
      <protection locked="0"/>
    </xf>
    <xf numFmtId="3" fontId="12" fillId="0" borderId="12" xfId="59" applyNumberFormat="1" applyFont="1" applyBorder="1" applyAlignment="1" applyProtection="1">
      <alignment horizontal="right"/>
      <protection locked="0"/>
    </xf>
    <xf numFmtId="3" fontId="10" fillId="34" borderId="10" xfId="59" applyNumberFormat="1" applyFont="1" applyFill="1" applyBorder="1" applyAlignment="1" applyProtection="1">
      <alignment horizontal="right"/>
      <protection locked="0"/>
    </xf>
    <xf numFmtId="37" fontId="10" fillId="34" borderId="18" xfId="56" applyNumberFormat="1" applyFont="1" applyFill="1" applyBorder="1" applyAlignment="1" applyProtection="1">
      <alignment horizontal="center"/>
      <protection/>
    </xf>
    <xf numFmtId="37" fontId="10" fillId="34" borderId="19" xfId="56" applyNumberFormat="1" applyFont="1" applyFill="1" applyBorder="1" applyAlignment="1" applyProtection="1">
      <alignment horizontal="center"/>
      <protection/>
    </xf>
    <xf numFmtId="3" fontId="10" fillId="35" borderId="10" xfId="59" applyNumberFormat="1" applyFont="1" applyFill="1" applyBorder="1" applyProtection="1">
      <alignment/>
      <protection locked="0"/>
    </xf>
    <xf numFmtId="181" fontId="10" fillId="35" borderId="10" xfId="70" applyNumberFormat="1" applyFont="1" applyFill="1" applyBorder="1" applyAlignment="1" applyProtection="1">
      <alignment/>
      <protection locked="0"/>
    </xf>
    <xf numFmtId="3" fontId="10" fillId="35" borderId="13" xfId="59" applyNumberFormat="1" applyFont="1" applyFill="1" applyBorder="1" applyProtection="1">
      <alignment/>
      <protection locked="0"/>
    </xf>
    <xf numFmtId="186" fontId="10" fillId="35" borderId="10" xfId="70" applyNumberFormat="1" applyFont="1" applyFill="1" applyBorder="1" applyAlignment="1" applyProtection="1">
      <alignment/>
      <protection locked="0"/>
    </xf>
    <xf numFmtId="37" fontId="24" fillId="0" borderId="0" xfId="0" applyFont="1" applyAlignment="1">
      <alignment/>
    </xf>
    <xf numFmtId="37" fontId="24" fillId="0" borderId="0" xfId="0" applyFont="1" applyAlignment="1">
      <alignment wrapText="1"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 horizontal="center"/>
    </xf>
    <xf numFmtId="37" fontId="12" fillId="0" borderId="15" xfId="59" applyNumberFormat="1" applyFont="1" applyBorder="1" applyAlignment="1" applyProtection="1">
      <alignment horizontal="left"/>
      <protection locked="0"/>
    </xf>
    <xf numFmtId="37" fontId="12" fillId="0" borderId="0" xfId="59" applyNumberFormat="1" applyFont="1" applyBorder="1" applyAlignment="1" applyProtection="1">
      <alignment horizontal="left"/>
      <protection locked="0"/>
    </xf>
    <xf numFmtId="37" fontId="12" fillId="0" borderId="16" xfId="59" applyNumberFormat="1" applyFont="1" applyBorder="1" applyAlignment="1" applyProtection="1">
      <alignment horizontal="left"/>
      <protection locked="0"/>
    </xf>
    <xf numFmtId="37" fontId="69" fillId="0" borderId="0" xfId="0" applyFont="1" applyAlignment="1">
      <alignment vertical="center"/>
    </xf>
    <xf numFmtId="181" fontId="12" fillId="0" borderId="11" xfId="70" applyNumberFormat="1" applyFont="1" applyBorder="1" applyAlignment="1" applyProtection="1">
      <alignment horizontal="right"/>
      <protection locked="0"/>
    </xf>
    <xf numFmtId="181" fontId="12" fillId="0" borderId="11" xfId="70" applyNumberFormat="1" applyFont="1" applyBorder="1" applyAlignment="1" applyProtection="1" quotePrefix="1">
      <alignment horizontal="right"/>
      <protection locked="0"/>
    </xf>
    <xf numFmtId="181" fontId="10" fillId="34" borderId="10" xfId="70" applyNumberFormat="1" applyFont="1" applyFill="1" applyBorder="1" applyAlignment="1" applyProtection="1" quotePrefix="1">
      <alignment horizontal="right"/>
      <protection locked="0"/>
    </xf>
    <xf numFmtId="186" fontId="12" fillId="0" borderId="11" xfId="70" applyNumberFormat="1" applyFont="1" applyBorder="1" applyAlignment="1">
      <alignment/>
    </xf>
    <xf numFmtId="186" fontId="10" fillId="35" borderId="10" xfId="59" applyNumberFormat="1" applyFont="1" applyFill="1" applyBorder="1" applyProtection="1">
      <alignment/>
      <protection locked="0"/>
    </xf>
    <xf numFmtId="186" fontId="12" fillId="0" borderId="13" xfId="70" applyNumberFormat="1" applyFont="1" applyBorder="1" applyAlignment="1">
      <alignment/>
    </xf>
    <xf numFmtId="186" fontId="12" fillId="0" borderId="12" xfId="70" applyNumberFormat="1" applyFont="1" applyBorder="1" applyAlignment="1">
      <alignment/>
    </xf>
    <xf numFmtId="37" fontId="70" fillId="0" borderId="0" xfId="0" applyFont="1" applyAlignment="1">
      <alignment horizontal="center" wrapText="1"/>
    </xf>
    <xf numFmtId="37" fontId="70" fillId="0" borderId="0" xfId="0" applyFont="1" applyAlignment="1">
      <alignment horizontal="center"/>
    </xf>
    <xf numFmtId="37" fontId="71" fillId="0" borderId="0" xfId="0" applyFont="1" applyAlignment="1">
      <alignment horizontal="center"/>
    </xf>
    <xf numFmtId="37" fontId="24" fillId="0" borderId="0" xfId="0" applyFont="1" applyAlignment="1">
      <alignment horizontal="left" wrapText="1"/>
    </xf>
    <xf numFmtId="37" fontId="23" fillId="0" borderId="0" xfId="0" applyFont="1" applyBorder="1" applyAlignment="1">
      <alignment horizontal="center"/>
    </xf>
    <xf numFmtId="37" fontId="13" fillId="34" borderId="15" xfId="0" applyNumberFormat="1" applyFont="1" applyFill="1" applyBorder="1" applyAlignment="1" applyProtection="1">
      <alignment horizontal="center"/>
      <protection/>
    </xf>
    <xf numFmtId="37" fontId="13" fillId="34" borderId="0" xfId="0" applyNumberFormat="1" applyFont="1" applyFill="1" applyBorder="1" applyAlignment="1" applyProtection="1">
      <alignment horizontal="center"/>
      <protection/>
    </xf>
    <xf numFmtId="37" fontId="13" fillId="34" borderId="16" xfId="0" applyNumberFormat="1" applyFont="1" applyFill="1" applyBorder="1" applyAlignment="1" applyProtection="1">
      <alignment horizontal="center"/>
      <protection/>
    </xf>
    <xf numFmtId="37" fontId="13" fillId="34" borderId="18" xfId="0" applyFont="1" applyFill="1" applyBorder="1" applyAlignment="1">
      <alignment horizontal="center"/>
    </xf>
    <xf numFmtId="37" fontId="13" fillId="34" borderId="19" xfId="0" applyFont="1" applyFill="1" applyBorder="1" applyAlignment="1">
      <alignment horizontal="center"/>
    </xf>
    <xf numFmtId="37" fontId="13" fillId="34" borderId="20" xfId="0" applyFont="1" applyFill="1" applyBorder="1" applyAlignment="1">
      <alignment horizontal="center"/>
    </xf>
    <xf numFmtId="37" fontId="13" fillId="34" borderId="23" xfId="0" applyNumberFormat="1" applyFont="1" applyFill="1" applyBorder="1" applyAlignment="1" applyProtection="1">
      <alignment horizontal="center"/>
      <protection/>
    </xf>
    <xf numFmtId="37" fontId="13" fillId="34" borderId="24" xfId="0" applyNumberFormat="1" applyFont="1" applyFill="1" applyBorder="1" applyAlignment="1" applyProtection="1">
      <alignment horizontal="center"/>
      <protection/>
    </xf>
    <xf numFmtId="37" fontId="13" fillId="34" borderId="25" xfId="0" applyNumberFormat="1" applyFont="1" applyFill="1" applyBorder="1" applyAlignment="1" applyProtection="1">
      <alignment horizontal="center"/>
      <protection/>
    </xf>
    <xf numFmtId="37" fontId="10" fillId="34" borderId="26" xfId="0" applyNumberFormat="1" applyFont="1" applyFill="1" applyBorder="1" applyAlignment="1" applyProtection="1">
      <alignment horizontal="center" vertical="center" wrapText="1"/>
      <protection/>
    </xf>
    <xf numFmtId="37" fontId="10" fillId="34" borderId="27" xfId="0" applyNumberFormat="1" applyFont="1" applyFill="1" applyBorder="1" applyAlignment="1" applyProtection="1">
      <alignment horizontal="center" vertical="center" wrapText="1"/>
      <protection/>
    </xf>
    <xf numFmtId="0" fontId="10" fillId="34" borderId="28" xfId="0" applyNumberFormat="1" applyFont="1" applyFill="1" applyBorder="1" applyAlignment="1" applyProtection="1" quotePrefix="1">
      <alignment horizontal="center"/>
      <protection/>
    </xf>
    <xf numFmtId="0" fontId="10" fillId="34" borderId="28" xfId="0" applyNumberFormat="1" applyFont="1" applyFill="1" applyBorder="1" applyAlignment="1" applyProtection="1">
      <alignment horizontal="center"/>
      <protection/>
    </xf>
    <xf numFmtId="182" fontId="10" fillId="34" borderId="29" xfId="0" applyNumberFormat="1" applyFont="1" applyFill="1" applyBorder="1" applyAlignment="1" applyProtection="1">
      <alignment horizontal="center" vertical="center" wrapText="1"/>
      <protection/>
    </xf>
    <xf numFmtId="182" fontId="10" fillId="34" borderId="22" xfId="0" applyNumberFormat="1" applyFont="1" applyFill="1" applyBorder="1" applyAlignment="1" applyProtection="1">
      <alignment horizontal="center" vertical="center" wrapText="1"/>
      <protection/>
    </xf>
    <xf numFmtId="37" fontId="10" fillId="34" borderId="28" xfId="0" applyNumberFormat="1" applyFont="1" applyFill="1" applyBorder="1" applyAlignment="1" applyProtection="1">
      <alignment horizontal="center" vertical="center" wrapText="1"/>
      <protection/>
    </xf>
    <xf numFmtId="37" fontId="10" fillId="34" borderId="21" xfId="0" applyNumberFormat="1" applyFont="1" applyFill="1" applyBorder="1" applyAlignment="1" applyProtection="1">
      <alignment horizontal="center" vertical="center" wrapText="1"/>
      <protection/>
    </xf>
    <xf numFmtId="37" fontId="11" fillId="0" borderId="15" xfId="0" applyFont="1" applyFill="1" applyBorder="1" applyAlignment="1">
      <alignment horizontal="left" wrapText="1"/>
    </xf>
    <xf numFmtId="37" fontId="11" fillId="0" borderId="0" xfId="0" applyFont="1" applyFill="1" applyBorder="1" applyAlignment="1">
      <alignment horizontal="left" wrapText="1"/>
    </xf>
    <xf numFmtId="37" fontId="11" fillId="0" borderId="16" xfId="0" applyFont="1" applyFill="1" applyBorder="1" applyAlignment="1">
      <alignment horizontal="left" wrapText="1"/>
    </xf>
    <xf numFmtId="37" fontId="13" fillId="34" borderId="12" xfId="0" applyNumberFormat="1" applyFont="1" applyFill="1" applyBorder="1" applyAlignment="1" applyProtection="1">
      <alignment horizontal="center"/>
      <protection/>
    </xf>
    <xf numFmtId="37" fontId="11" fillId="0" borderId="30" xfId="0" applyFont="1" applyFill="1" applyBorder="1" applyAlignment="1">
      <alignment horizontal="left" wrapText="1"/>
    </xf>
    <xf numFmtId="37" fontId="11" fillId="0" borderId="14" xfId="0" applyFont="1" applyFill="1" applyBorder="1" applyAlignment="1">
      <alignment horizontal="left" wrapText="1"/>
    </xf>
    <xf numFmtId="37" fontId="11" fillId="0" borderId="31" xfId="0" applyFont="1" applyFill="1" applyBorder="1" applyAlignment="1">
      <alignment horizontal="left" wrapText="1"/>
    </xf>
    <xf numFmtId="37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 applyProtection="1">
      <alignment horizontal="center"/>
      <protection/>
    </xf>
    <xf numFmtId="0" fontId="10" fillId="34" borderId="10" xfId="0" applyNumberFormat="1" applyFont="1" applyFill="1" applyBorder="1" applyAlignment="1" applyProtection="1" quotePrefix="1">
      <alignment horizontal="center"/>
      <protection/>
    </xf>
    <xf numFmtId="182" fontId="10" fillId="34" borderId="10" xfId="0" applyNumberFormat="1" applyFont="1" applyFill="1" applyBorder="1" applyAlignment="1" applyProtection="1">
      <alignment horizontal="center" vertical="center" wrapText="1"/>
      <protection/>
    </xf>
    <xf numFmtId="37" fontId="11" fillId="0" borderId="18" xfId="0" applyNumberFormat="1" applyFont="1" applyFill="1" applyBorder="1" applyAlignment="1" applyProtection="1">
      <alignment horizontal="left"/>
      <protection/>
    </xf>
    <xf numFmtId="37" fontId="11" fillId="0" borderId="19" xfId="0" applyNumberFormat="1" applyFont="1" applyFill="1" applyBorder="1" applyAlignment="1" applyProtection="1">
      <alignment horizontal="left"/>
      <protection/>
    </xf>
    <xf numFmtId="37" fontId="11" fillId="0" borderId="20" xfId="0" applyNumberFormat="1" applyFont="1" applyFill="1" applyBorder="1" applyAlignment="1" applyProtection="1">
      <alignment horizontal="left"/>
      <protection/>
    </xf>
    <xf numFmtId="37" fontId="11" fillId="0" borderId="15" xfId="0" applyFont="1" applyFill="1" applyBorder="1" applyAlignment="1">
      <alignment horizontal="left"/>
    </xf>
    <xf numFmtId="37" fontId="11" fillId="0" borderId="0" xfId="0" applyFont="1" applyFill="1" applyBorder="1" applyAlignment="1">
      <alignment horizontal="left"/>
    </xf>
    <xf numFmtId="37" fontId="11" fillId="0" borderId="16" xfId="0" applyFont="1" applyFill="1" applyBorder="1" applyAlignment="1">
      <alignment horizontal="left"/>
    </xf>
    <xf numFmtId="37" fontId="11" fillId="0" borderId="30" xfId="0" applyFont="1" applyFill="1" applyBorder="1" applyAlignment="1">
      <alignment horizontal="left"/>
    </xf>
    <xf numFmtId="37" fontId="11" fillId="0" borderId="14" xfId="0" applyFont="1" applyFill="1" applyBorder="1" applyAlignment="1">
      <alignment horizontal="left"/>
    </xf>
    <xf numFmtId="37" fontId="11" fillId="0" borderId="31" xfId="0" applyFont="1" applyFill="1" applyBorder="1" applyAlignment="1">
      <alignment horizontal="left"/>
    </xf>
    <xf numFmtId="37" fontId="11" fillId="0" borderId="30" xfId="0" applyFont="1" applyFill="1" applyBorder="1" applyAlignment="1">
      <alignment horizontal="justify" wrapText="1"/>
    </xf>
    <xf numFmtId="37" fontId="11" fillId="0" borderId="14" xfId="0" applyFont="1" applyFill="1" applyBorder="1" applyAlignment="1">
      <alignment horizontal="justify" wrapText="1"/>
    </xf>
    <xf numFmtId="37" fontId="11" fillId="0" borderId="31" xfId="0" applyFont="1" applyFill="1" applyBorder="1" applyAlignment="1">
      <alignment horizontal="justify" wrapText="1"/>
    </xf>
    <xf numFmtId="37" fontId="12" fillId="0" borderId="15" xfId="59" applyNumberFormat="1" applyFont="1" applyBorder="1" applyAlignment="1" applyProtection="1">
      <alignment horizontal="left"/>
      <protection locked="0"/>
    </xf>
    <xf numFmtId="37" fontId="12" fillId="0" borderId="0" xfId="59" applyNumberFormat="1" applyFont="1" applyBorder="1" applyAlignment="1" applyProtection="1">
      <alignment horizontal="left"/>
      <protection locked="0"/>
    </xf>
    <xf numFmtId="37" fontId="12" fillId="0" borderId="16" xfId="59" applyNumberFormat="1" applyFont="1" applyBorder="1" applyAlignment="1" applyProtection="1">
      <alignment horizontal="left"/>
      <protection locked="0"/>
    </xf>
    <xf numFmtId="37" fontId="12" fillId="0" borderId="30" xfId="59" applyNumberFormat="1" applyFont="1" applyBorder="1" applyAlignment="1" applyProtection="1">
      <alignment horizontal="left"/>
      <protection locked="0"/>
    </xf>
    <xf numFmtId="37" fontId="12" fillId="0" borderId="14" xfId="59" applyNumberFormat="1" applyFont="1" applyBorder="1" applyAlignment="1" applyProtection="1">
      <alignment horizontal="left"/>
      <protection locked="0"/>
    </xf>
    <xf numFmtId="37" fontId="12" fillId="0" borderId="31" xfId="59" applyNumberFormat="1" applyFont="1" applyBorder="1" applyAlignment="1" applyProtection="1">
      <alignment horizontal="left"/>
      <protection locked="0"/>
    </xf>
    <xf numFmtId="37" fontId="12" fillId="0" borderId="18" xfId="59" applyNumberFormat="1" applyFont="1" applyBorder="1" applyAlignment="1" applyProtection="1">
      <alignment horizontal="left"/>
      <protection locked="0"/>
    </xf>
    <xf numFmtId="37" fontId="12" fillId="0" borderId="19" xfId="59" applyNumberFormat="1" applyFont="1" applyBorder="1" applyAlignment="1" applyProtection="1">
      <alignment horizontal="left"/>
      <protection locked="0"/>
    </xf>
    <xf numFmtId="37" fontId="12" fillId="0" borderId="20" xfId="59" applyNumberFormat="1" applyFont="1" applyBorder="1" applyAlignment="1" applyProtection="1">
      <alignment horizontal="left"/>
      <protection locked="0"/>
    </xf>
    <xf numFmtId="37" fontId="10" fillId="34" borderId="10" xfId="58" applyNumberFormat="1" applyFont="1" applyFill="1" applyBorder="1" applyAlignment="1" applyProtection="1">
      <alignment horizontal="center"/>
      <protection locked="0"/>
    </xf>
    <xf numFmtId="37" fontId="10" fillId="34" borderId="10" xfId="56" applyNumberFormat="1" applyFont="1" applyFill="1" applyBorder="1" applyAlignment="1" applyProtection="1">
      <alignment horizontal="center"/>
      <protection/>
    </xf>
    <xf numFmtId="37" fontId="10" fillId="34" borderId="13" xfId="56" applyNumberFormat="1" applyFont="1" applyFill="1" applyBorder="1" applyAlignment="1" applyProtection="1">
      <alignment horizontal="center"/>
      <protection/>
    </xf>
    <xf numFmtId="37" fontId="10" fillId="35" borderId="10" xfId="56" applyNumberFormat="1" applyFont="1" applyFill="1" applyBorder="1" applyAlignment="1" applyProtection="1">
      <alignment horizontal="center"/>
      <protection/>
    </xf>
    <xf numFmtId="37" fontId="10" fillId="35" borderId="13" xfId="56" applyNumberFormat="1" applyFont="1" applyFill="1" applyBorder="1" applyAlignment="1" applyProtection="1">
      <alignment horizontal="center"/>
      <protection/>
    </xf>
    <xf numFmtId="180" fontId="13" fillId="34" borderId="32" xfId="59" applyFont="1" applyFill="1" applyBorder="1" applyAlignment="1">
      <alignment horizontal="center"/>
      <protection/>
    </xf>
    <xf numFmtId="180" fontId="13" fillId="34" borderId="33" xfId="59" applyFont="1" applyFill="1" applyBorder="1" applyAlignment="1">
      <alignment horizontal="center"/>
      <protection/>
    </xf>
    <xf numFmtId="180" fontId="13" fillId="34" borderId="34" xfId="59" applyFont="1" applyFill="1" applyBorder="1" applyAlignment="1">
      <alignment horizontal="center"/>
      <protection/>
    </xf>
    <xf numFmtId="180" fontId="13" fillId="34" borderId="35" xfId="59" applyNumberFormat="1" applyFont="1" applyFill="1" applyBorder="1" applyAlignment="1" applyProtection="1">
      <alignment horizontal="center"/>
      <protection locked="0"/>
    </xf>
    <xf numFmtId="180" fontId="13" fillId="34" borderId="36" xfId="59" applyNumberFormat="1" applyFont="1" applyFill="1" applyBorder="1" applyAlignment="1" applyProtection="1">
      <alignment horizontal="center"/>
      <protection locked="0"/>
    </xf>
    <xf numFmtId="180" fontId="13" fillId="34" borderId="37" xfId="59" applyNumberFormat="1" applyFont="1" applyFill="1" applyBorder="1" applyAlignment="1" applyProtection="1">
      <alignment horizontal="center"/>
      <protection locked="0"/>
    </xf>
    <xf numFmtId="37" fontId="13" fillId="34" borderId="12" xfId="59" applyNumberFormat="1" applyFont="1" applyFill="1" applyBorder="1" applyAlignment="1" applyProtection="1">
      <alignment horizontal="center"/>
      <protection locked="0"/>
    </xf>
    <xf numFmtId="180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37" fontId="10" fillId="34" borderId="28" xfId="58" applyNumberFormat="1" applyFont="1" applyFill="1" applyBorder="1" applyAlignment="1" applyProtection="1">
      <alignment horizontal="center" vertical="center" wrapText="1"/>
      <protection locked="0"/>
    </xf>
    <xf numFmtId="37" fontId="10" fillId="34" borderId="29" xfId="58" applyNumberFormat="1" applyFont="1" applyFill="1" applyBorder="1" applyAlignment="1" applyProtection="1">
      <alignment horizontal="center" vertical="center" wrapText="1"/>
      <protection locked="0"/>
    </xf>
    <xf numFmtId="180" fontId="12" fillId="0" borderId="30" xfId="59" applyFont="1" applyBorder="1" applyAlignment="1" quotePrefix="1">
      <alignment horizontal="left"/>
      <protection/>
    </xf>
    <xf numFmtId="180" fontId="12" fillId="0" borderId="14" xfId="59" applyFont="1" applyBorder="1" applyAlignment="1" quotePrefix="1">
      <alignment horizontal="left"/>
      <protection/>
    </xf>
    <xf numFmtId="180" fontId="12" fillId="0" borderId="31" xfId="59" applyFont="1" applyBorder="1" applyAlignment="1" quotePrefix="1">
      <alignment horizontal="left"/>
      <protection/>
    </xf>
    <xf numFmtId="180" fontId="13" fillId="34" borderId="15" xfId="59" applyFont="1" applyFill="1" applyBorder="1" applyAlignment="1">
      <alignment horizontal="center"/>
      <protection/>
    </xf>
    <xf numFmtId="180" fontId="13" fillId="34" borderId="0" xfId="59" applyFont="1" applyFill="1" applyBorder="1" applyAlignment="1">
      <alignment horizontal="center"/>
      <protection/>
    </xf>
    <xf numFmtId="180" fontId="13" fillId="34" borderId="15" xfId="59" applyNumberFormat="1" applyFont="1" applyFill="1" applyBorder="1" applyAlignment="1" applyProtection="1">
      <alignment horizontal="center"/>
      <protection locked="0"/>
    </xf>
    <xf numFmtId="180" fontId="13" fillId="34" borderId="0" xfId="59" applyNumberFormat="1" applyFont="1" applyFill="1" applyBorder="1" applyAlignment="1" applyProtection="1">
      <alignment horizontal="center"/>
      <protection locked="0"/>
    </xf>
    <xf numFmtId="37" fontId="13" fillId="34" borderId="23" xfId="59" applyNumberFormat="1" applyFont="1" applyFill="1" applyBorder="1" applyAlignment="1" applyProtection="1">
      <alignment horizontal="center"/>
      <protection locked="0"/>
    </xf>
    <xf numFmtId="37" fontId="13" fillId="34" borderId="24" xfId="59" applyNumberFormat="1" applyFont="1" applyFill="1" applyBorder="1" applyAlignment="1" applyProtection="1">
      <alignment horizontal="center"/>
      <protection locked="0"/>
    </xf>
    <xf numFmtId="37" fontId="13" fillId="34" borderId="38" xfId="59" applyNumberFormat="1" applyFont="1" applyFill="1" applyBorder="1" applyAlignment="1" applyProtection="1">
      <alignment horizontal="center"/>
      <protection locked="0"/>
    </xf>
    <xf numFmtId="180" fontId="10" fillId="34" borderId="26" xfId="59" applyNumberFormat="1" applyFont="1" applyFill="1" applyBorder="1" applyAlignment="1" applyProtection="1">
      <alignment horizontal="center" vertical="center" wrapText="1"/>
      <protection locked="0"/>
    </xf>
    <xf numFmtId="180" fontId="10" fillId="34" borderId="27" xfId="59" applyNumberFormat="1" applyFont="1" applyFill="1" applyBorder="1" applyAlignment="1" applyProtection="1">
      <alignment horizontal="center" vertical="center" wrapText="1"/>
      <protection locked="0"/>
    </xf>
    <xf numFmtId="180" fontId="10" fillId="34" borderId="28" xfId="59" applyNumberFormat="1" applyFont="1" applyFill="1" applyBorder="1" applyAlignment="1" applyProtection="1">
      <alignment horizontal="center" vertical="center" wrapText="1"/>
      <protection locked="0"/>
    </xf>
    <xf numFmtId="180" fontId="10" fillId="34" borderId="21" xfId="59" applyNumberFormat="1" applyFont="1" applyFill="1" applyBorder="1" applyAlignment="1" applyProtection="1">
      <alignment horizontal="center" vertical="center" wrapText="1"/>
      <protection locked="0"/>
    </xf>
    <xf numFmtId="180" fontId="12" fillId="0" borderId="0" xfId="59" applyFont="1" applyBorder="1" applyAlignment="1" quotePrefix="1">
      <alignment horizontal="left" wrapText="1"/>
      <protection/>
    </xf>
    <xf numFmtId="180" fontId="13" fillId="34" borderId="18" xfId="59" applyFont="1" applyFill="1" applyBorder="1" applyAlignment="1">
      <alignment horizontal="center"/>
      <protection/>
    </xf>
    <xf numFmtId="180" fontId="13" fillId="34" borderId="19" xfId="59" applyFont="1" applyFill="1" applyBorder="1" applyAlignment="1">
      <alignment horizontal="center"/>
      <protection/>
    </xf>
    <xf numFmtId="180" fontId="13" fillId="34" borderId="20" xfId="59" applyFont="1" applyFill="1" applyBorder="1" applyAlignment="1">
      <alignment horizontal="center"/>
      <protection/>
    </xf>
    <xf numFmtId="180" fontId="13" fillId="34" borderId="16" xfId="59" applyNumberFormat="1" applyFont="1" applyFill="1" applyBorder="1" applyAlignment="1" applyProtection="1">
      <alignment horizontal="center"/>
      <protection locked="0"/>
    </xf>
    <xf numFmtId="37" fontId="10" fillId="34" borderId="10" xfId="58" applyNumberFormat="1" applyFont="1" applyFill="1" applyBorder="1" applyAlignment="1" applyProtection="1">
      <alignment horizontal="center" vertical="center" wrapText="1"/>
      <protection locked="0"/>
    </xf>
    <xf numFmtId="180" fontId="12" fillId="0" borderId="30" xfId="59" applyFont="1" applyBorder="1" applyAlignment="1">
      <alignment horizontal="left"/>
      <protection/>
    </xf>
    <xf numFmtId="180" fontId="12" fillId="0" borderId="14" xfId="59" applyFont="1" applyBorder="1" applyAlignment="1">
      <alignment horizontal="left"/>
      <protection/>
    </xf>
    <xf numFmtId="180" fontId="12" fillId="0" borderId="31" xfId="59" applyFont="1" applyBorder="1" applyAlignment="1">
      <alignment horizontal="left"/>
      <protection/>
    </xf>
    <xf numFmtId="180" fontId="12" fillId="0" borderId="15" xfId="59" applyFont="1" applyBorder="1" applyAlignment="1">
      <alignment horizontal="left"/>
      <protection/>
    </xf>
    <xf numFmtId="180" fontId="12" fillId="0" borderId="0" xfId="59" applyFont="1" applyBorder="1" applyAlignment="1">
      <alignment horizontal="left"/>
      <protection/>
    </xf>
    <xf numFmtId="180" fontId="12" fillId="0" borderId="16" xfId="59" applyFont="1" applyBorder="1" applyAlignment="1">
      <alignment horizontal="left"/>
      <protection/>
    </xf>
    <xf numFmtId="180" fontId="12" fillId="0" borderId="15" xfId="59" applyFont="1" applyBorder="1" applyAlignment="1">
      <alignment horizontal="left" wrapText="1"/>
      <protection/>
    </xf>
    <xf numFmtId="180" fontId="12" fillId="0" borderId="0" xfId="59" applyFont="1" applyBorder="1" applyAlignment="1">
      <alignment horizontal="left" wrapText="1"/>
      <protection/>
    </xf>
    <xf numFmtId="180" fontId="12" fillId="0" borderId="16" xfId="59" applyFont="1" applyBorder="1" applyAlignment="1">
      <alignment horizontal="left" wrapText="1"/>
      <protection/>
    </xf>
    <xf numFmtId="180" fontId="10" fillId="34" borderId="10" xfId="61" applyNumberFormat="1" applyFont="1" applyFill="1" applyBorder="1" applyAlignment="1" applyProtection="1">
      <alignment horizontal="center" vertical="center" wrapText="1"/>
      <protection locked="0"/>
    </xf>
    <xf numFmtId="37" fontId="12" fillId="0" borderId="15" xfId="61" applyNumberFormat="1" applyFont="1" applyBorder="1" applyAlignment="1" applyProtection="1">
      <alignment horizontal="left" wrapText="1"/>
      <protection locked="0"/>
    </xf>
    <xf numFmtId="37" fontId="12" fillId="0" borderId="0" xfId="61" applyNumberFormat="1" applyFont="1" applyBorder="1" applyAlignment="1" applyProtection="1">
      <alignment horizontal="left" wrapText="1"/>
      <protection locked="0"/>
    </xf>
    <xf numFmtId="37" fontId="12" fillId="0" borderId="16" xfId="61" applyNumberFormat="1" applyFont="1" applyBorder="1" applyAlignment="1" applyProtection="1">
      <alignment horizontal="left" wrapText="1"/>
      <protection locked="0"/>
    </xf>
    <xf numFmtId="37" fontId="13" fillId="34" borderId="12" xfId="61" applyNumberFormat="1" applyFont="1" applyFill="1" applyBorder="1" applyAlignment="1" applyProtection="1">
      <alignment horizontal="center"/>
      <protection locked="0"/>
    </xf>
    <xf numFmtId="0" fontId="13" fillId="34" borderId="12" xfId="61" applyNumberFormat="1" applyFont="1" applyFill="1" applyBorder="1" applyAlignment="1" applyProtection="1">
      <alignment horizontal="center"/>
      <protection locked="0"/>
    </xf>
    <xf numFmtId="37" fontId="12" fillId="0" borderId="18" xfId="61" applyNumberFormat="1" applyFont="1" applyBorder="1" applyAlignment="1" applyProtection="1">
      <alignment horizontal="left" wrapText="1"/>
      <protection locked="0"/>
    </xf>
    <xf numFmtId="37" fontId="12" fillId="0" borderId="19" xfId="61" applyNumberFormat="1" applyFont="1" applyBorder="1" applyAlignment="1" applyProtection="1">
      <alignment horizontal="left" wrapText="1"/>
      <protection locked="0"/>
    </xf>
    <xf numFmtId="37" fontId="12" fillId="0" borderId="20" xfId="61" applyNumberFormat="1" applyFont="1" applyBorder="1" applyAlignment="1" applyProtection="1">
      <alignment horizontal="left" wrapText="1"/>
      <protection locked="0"/>
    </xf>
    <xf numFmtId="37" fontId="10" fillId="34" borderId="10" xfId="61" applyNumberFormat="1" applyFont="1" applyFill="1" applyBorder="1" applyAlignment="1" applyProtection="1">
      <alignment horizontal="center"/>
      <protection/>
    </xf>
    <xf numFmtId="180" fontId="11" fillId="0" borderId="30" xfId="61" applyNumberFormat="1" applyFont="1" applyBorder="1" applyAlignment="1" applyProtection="1">
      <alignment horizontal="left" wrapText="1"/>
      <protection/>
    </xf>
    <xf numFmtId="180" fontId="11" fillId="0" borderId="14" xfId="61" applyNumberFormat="1" applyFont="1" applyBorder="1" applyAlignment="1" applyProtection="1">
      <alignment horizontal="left" wrapText="1"/>
      <protection/>
    </xf>
    <xf numFmtId="180" fontId="11" fillId="0" borderId="31" xfId="61" applyNumberFormat="1" applyFont="1" applyBorder="1" applyAlignment="1" applyProtection="1">
      <alignment horizontal="left" wrapText="1"/>
      <protection/>
    </xf>
    <xf numFmtId="180" fontId="13" fillId="34" borderId="18" xfId="61" applyFont="1" applyFill="1" applyBorder="1" applyAlignment="1">
      <alignment horizontal="center"/>
      <protection/>
    </xf>
    <xf numFmtId="180" fontId="13" fillId="34" borderId="19" xfId="61" applyFont="1" applyFill="1" applyBorder="1" applyAlignment="1">
      <alignment horizontal="center"/>
      <protection/>
    </xf>
    <xf numFmtId="180" fontId="13" fillId="34" borderId="20" xfId="61" applyFont="1" applyFill="1" applyBorder="1" applyAlignment="1">
      <alignment horizontal="center"/>
      <protection/>
    </xf>
    <xf numFmtId="180" fontId="13" fillId="34" borderId="15" xfId="61" applyNumberFormat="1" applyFont="1" applyFill="1" applyBorder="1" applyAlignment="1" applyProtection="1">
      <alignment horizontal="center"/>
      <protection locked="0"/>
    </xf>
    <xf numFmtId="180" fontId="13" fillId="34" borderId="0" xfId="61" applyNumberFormat="1" applyFont="1" applyFill="1" applyBorder="1" applyAlignment="1" applyProtection="1">
      <alignment horizontal="center"/>
      <protection locked="0"/>
    </xf>
    <xf numFmtId="180" fontId="13" fillId="34" borderId="16" xfId="61" applyNumberFormat="1" applyFont="1" applyFill="1" applyBorder="1" applyAlignment="1" applyProtection="1">
      <alignment horizontal="center"/>
      <protection locked="0"/>
    </xf>
    <xf numFmtId="37" fontId="12" fillId="0" borderId="0" xfId="62" applyNumberFormat="1" applyFont="1" applyAlignment="1" applyProtection="1">
      <alignment horizontal="justify" wrapText="1"/>
      <protection locked="0"/>
    </xf>
    <xf numFmtId="180" fontId="10" fillId="34" borderId="10" xfId="62" applyNumberFormat="1" applyFont="1" applyFill="1" applyBorder="1" applyAlignment="1" applyProtection="1">
      <alignment horizontal="center" vertical="center" wrapText="1"/>
      <protection locked="0"/>
    </xf>
    <xf numFmtId="37" fontId="12" fillId="0" borderId="18" xfId="62" applyNumberFormat="1" applyFont="1" applyBorder="1" applyAlignment="1" applyProtection="1">
      <alignment horizontal="left"/>
      <protection locked="0"/>
    </xf>
    <xf numFmtId="37" fontId="12" fillId="0" borderId="19" xfId="62" applyNumberFormat="1" applyFont="1" applyBorder="1" applyAlignment="1" applyProtection="1">
      <alignment horizontal="left"/>
      <protection locked="0"/>
    </xf>
    <xf numFmtId="37" fontId="12" fillId="0" borderId="20" xfId="62" applyNumberFormat="1" applyFont="1" applyBorder="1" applyAlignment="1" applyProtection="1">
      <alignment horizontal="left"/>
      <protection locked="0"/>
    </xf>
    <xf numFmtId="180" fontId="12" fillId="0" borderId="30" xfId="62" applyFont="1" applyBorder="1" applyAlignment="1">
      <alignment horizontal="left" wrapText="1"/>
      <protection/>
    </xf>
    <xf numFmtId="180" fontId="12" fillId="0" borderId="14" xfId="62" applyFont="1" applyBorder="1" applyAlignment="1">
      <alignment horizontal="left" wrapText="1"/>
      <protection/>
    </xf>
    <xf numFmtId="180" fontId="12" fillId="0" borderId="31" xfId="62" applyFont="1" applyBorder="1" applyAlignment="1">
      <alignment horizontal="left" wrapText="1"/>
      <protection/>
    </xf>
    <xf numFmtId="37" fontId="13" fillId="34" borderId="12" xfId="62" applyNumberFormat="1" applyFont="1" applyFill="1" applyBorder="1" applyAlignment="1" applyProtection="1">
      <alignment horizontal="center"/>
      <protection locked="0"/>
    </xf>
    <xf numFmtId="180" fontId="12" fillId="0" borderId="15" xfId="62" applyFont="1" applyBorder="1" applyAlignment="1">
      <alignment horizontal="left" wrapText="1"/>
      <protection/>
    </xf>
    <xf numFmtId="180" fontId="12" fillId="0" borderId="0" xfId="62" applyFont="1" applyBorder="1" applyAlignment="1">
      <alignment horizontal="left" wrapText="1"/>
      <protection/>
    </xf>
    <xf numFmtId="180" fontId="12" fillId="0" borderId="16" xfId="62" applyFont="1" applyBorder="1" applyAlignment="1">
      <alignment horizontal="left" wrapText="1"/>
      <protection/>
    </xf>
    <xf numFmtId="180" fontId="13" fillId="34" borderId="15" xfId="62" applyNumberFormat="1" applyFont="1" applyFill="1" applyBorder="1" applyAlignment="1" applyProtection="1">
      <alignment horizontal="center"/>
      <protection locked="0"/>
    </xf>
    <xf numFmtId="180" fontId="13" fillId="34" borderId="0" xfId="62" applyNumberFormat="1" applyFont="1" applyFill="1" applyBorder="1" applyAlignment="1" applyProtection="1">
      <alignment horizontal="center"/>
      <protection locked="0"/>
    </xf>
    <xf numFmtId="180" fontId="13" fillId="34" borderId="16" xfId="62" applyNumberFormat="1" applyFont="1" applyFill="1" applyBorder="1" applyAlignment="1" applyProtection="1">
      <alignment horizontal="center"/>
      <protection locked="0"/>
    </xf>
    <xf numFmtId="180" fontId="10" fillId="34" borderId="10" xfId="63" applyNumberFormat="1" applyFont="1" applyFill="1" applyBorder="1" applyAlignment="1" applyProtection="1">
      <alignment horizontal="center" vertical="center" wrapText="1"/>
      <protection locked="0"/>
    </xf>
    <xf numFmtId="37" fontId="12" fillId="0" borderId="18" xfId="63" applyNumberFormat="1" applyFont="1" applyBorder="1" applyAlignment="1" applyProtection="1">
      <alignment horizontal="left"/>
      <protection locked="0"/>
    </xf>
    <xf numFmtId="37" fontId="12" fillId="0" borderId="19" xfId="63" applyNumberFormat="1" applyFont="1" applyBorder="1" applyAlignment="1" applyProtection="1">
      <alignment horizontal="left"/>
      <protection locked="0"/>
    </xf>
    <xf numFmtId="37" fontId="12" fillId="0" borderId="20" xfId="63" applyNumberFormat="1" applyFont="1" applyBorder="1" applyAlignment="1" applyProtection="1">
      <alignment horizontal="left"/>
      <protection locked="0"/>
    </xf>
    <xf numFmtId="37" fontId="13" fillId="34" borderId="12" xfId="63" applyNumberFormat="1" applyFont="1" applyFill="1" applyBorder="1" applyAlignment="1" applyProtection="1">
      <alignment horizontal="center"/>
      <protection locked="0"/>
    </xf>
    <xf numFmtId="37" fontId="12" fillId="0" borderId="30" xfId="63" applyNumberFormat="1" applyFont="1" applyBorder="1" applyAlignment="1" applyProtection="1">
      <alignment horizontal="left" wrapText="1"/>
      <protection locked="0"/>
    </xf>
    <xf numFmtId="37" fontId="12" fillId="0" borderId="14" xfId="63" applyNumberFormat="1" applyFont="1" applyBorder="1" applyAlignment="1" applyProtection="1">
      <alignment horizontal="left" wrapText="1"/>
      <protection locked="0"/>
    </xf>
    <xf numFmtId="37" fontId="12" fillId="0" borderId="31" xfId="63" applyNumberFormat="1" applyFont="1" applyBorder="1" applyAlignment="1" applyProtection="1">
      <alignment horizontal="left" wrapText="1"/>
      <protection locked="0"/>
    </xf>
    <xf numFmtId="180" fontId="13" fillId="34" borderId="15" xfId="63" applyNumberFormat="1" applyFont="1" applyFill="1" applyBorder="1" applyAlignment="1" applyProtection="1">
      <alignment horizontal="center"/>
      <protection locked="0"/>
    </xf>
    <xf numFmtId="180" fontId="13" fillId="34" borderId="0" xfId="63" applyNumberFormat="1" applyFont="1" applyFill="1" applyBorder="1" applyAlignment="1" applyProtection="1">
      <alignment horizontal="center"/>
      <protection locked="0"/>
    </xf>
    <xf numFmtId="180" fontId="13" fillId="34" borderId="16" xfId="63" applyNumberFormat="1" applyFont="1" applyFill="1" applyBorder="1" applyAlignment="1" applyProtection="1">
      <alignment horizontal="center"/>
      <protection locked="0"/>
    </xf>
    <xf numFmtId="180" fontId="13" fillId="34" borderId="15" xfId="61" applyFont="1" applyFill="1" applyBorder="1" applyAlignment="1">
      <alignment horizontal="center"/>
      <protection/>
    </xf>
    <xf numFmtId="180" fontId="13" fillId="34" borderId="0" xfId="61" applyFont="1" applyFill="1" applyBorder="1" applyAlignment="1">
      <alignment horizontal="center"/>
      <protection/>
    </xf>
    <xf numFmtId="180" fontId="13" fillId="34" borderId="16" xfId="61" applyFont="1" applyFill="1" applyBorder="1" applyAlignment="1">
      <alignment horizontal="center"/>
      <protection/>
    </xf>
    <xf numFmtId="37" fontId="12" fillId="0" borderId="30" xfId="64" applyNumberFormat="1" applyFont="1" applyBorder="1" applyAlignment="1" applyProtection="1">
      <alignment horizontal="left" wrapText="1"/>
      <protection locked="0"/>
    </xf>
    <xf numFmtId="37" fontId="12" fillId="0" borderId="14" xfId="64" applyNumberFormat="1" applyFont="1" applyBorder="1" applyAlignment="1" applyProtection="1">
      <alignment horizontal="left" wrapText="1"/>
      <protection locked="0"/>
    </xf>
    <xf numFmtId="37" fontId="12" fillId="0" borderId="31" xfId="64" applyNumberFormat="1" applyFont="1" applyBorder="1" applyAlignment="1" applyProtection="1">
      <alignment horizontal="left" wrapText="1"/>
      <protection locked="0"/>
    </xf>
    <xf numFmtId="0" fontId="10" fillId="34" borderId="10" xfId="64" applyFont="1" applyFill="1" applyBorder="1" applyAlignment="1">
      <alignment horizontal="center" vertical="center" wrapText="1"/>
      <protection/>
    </xf>
    <xf numFmtId="37" fontId="13" fillId="34" borderId="12" xfId="61" applyNumberFormat="1" applyFont="1" applyFill="1" applyBorder="1" applyAlignment="1">
      <alignment horizontal="center"/>
      <protection/>
    </xf>
    <xf numFmtId="0" fontId="13" fillId="34" borderId="12" xfId="61" applyNumberFormat="1" applyFont="1" applyFill="1" applyBorder="1" applyAlignment="1">
      <alignment horizontal="center"/>
      <protection/>
    </xf>
    <xf numFmtId="37" fontId="12" fillId="0" borderId="18" xfId="64" applyNumberFormat="1" applyFont="1" applyBorder="1" applyAlignment="1" applyProtection="1">
      <alignment horizontal="left" wrapText="1"/>
      <protection locked="0"/>
    </xf>
    <xf numFmtId="37" fontId="12" fillId="0" borderId="19" xfId="64" applyNumberFormat="1" applyFont="1" applyBorder="1" applyAlignment="1" applyProtection="1">
      <alignment horizontal="left" wrapText="1"/>
      <protection locked="0"/>
    </xf>
    <xf numFmtId="37" fontId="12" fillId="0" borderId="20" xfId="64" applyNumberFormat="1" applyFont="1" applyBorder="1" applyAlignment="1" applyProtection="1">
      <alignment horizontal="left" wrapText="1"/>
      <protection locked="0"/>
    </xf>
    <xf numFmtId="49" fontId="67" fillId="34" borderId="10" xfId="64" applyNumberFormat="1" applyFont="1" applyFill="1" applyBorder="1" applyAlignment="1">
      <alignment horizontal="center" vertical="center" textRotation="90" wrapText="1"/>
      <protection/>
    </xf>
    <xf numFmtId="0" fontId="67" fillId="34" borderId="10" xfId="0" applyNumberFormat="1" applyFont="1" applyFill="1" applyBorder="1" applyAlignment="1">
      <alignment horizontal="center" vertical="center" textRotation="90" wrapText="1"/>
    </xf>
    <xf numFmtId="0" fontId="67" fillId="34" borderId="17" xfId="0" applyNumberFormat="1" applyFont="1" applyFill="1" applyBorder="1" applyAlignment="1">
      <alignment horizontal="center" vertical="center" textRotation="90" wrapText="1"/>
    </xf>
    <xf numFmtId="37" fontId="12" fillId="0" borderId="0" xfId="64" applyNumberFormat="1" applyFont="1" applyAlignment="1" applyProtection="1">
      <alignment horizontal="left"/>
      <protection locked="0"/>
    </xf>
    <xf numFmtId="180" fontId="18" fillId="0" borderId="0" xfId="61" applyFont="1" applyAlignment="1">
      <alignment horizontal="center"/>
      <protection/>
    </xf>
    <xf numFmtId="37" fontId="11" fillId="0" borderId="18" xfId="64" applyNumberFormat="1" applyFont="1" applyBorder="1" applyAlignment="1">
      <alignment horizontal="left" wrapText="1"/>
      <protection/>
    </xf>
    <xf numFmtId="37" fontId="11" fillId="0" borderId="19" xfId="64" applyNumberFormat="1" applyFont="1" applyBorder="1" applyAlignment="1">
      <alignment horizontal="left" wrapText="1"/>
      <protection/>
    </xf>
    <xf numFmtId="37" fontId="11" fillId="0" borderId="20" xfId="64" applyNumberFormat="1" applyFont="1" applyBorder="1" applyAlignment="1">
      <alignment horizontal="left" wrapText="1"/>
      <protection/>
    </xf>
    <xf numFmtId="0" fontId="67" fillId="34" borderId="20" xfId="0" applyNumberFormat="1" applyFont="1" applyFill="1" applyBorder="1" applyAlignment="1">
      <alignment horizontal="center" vertical="center" textRotation="90" wrapText="1"/>
    </xf>
    <xf numFmtId="0" fontId="67" fillId="34" borderId="16" xfId="0" applyNumberFormat="1" applyFont="1" applyFill="1" applyBorder="1" applyAlignment="1">
      <alignment horizontal="center" vertical="center" textRotation="90" wrapText="1"/>
    </xf>
    <xf numFmtId="0" fontId="67" fillId="34" borderId="31" xfId="0" applyNumberFormat="1" applyFont="1" applyFill="1" applyBorder="1" applyAlignment="1">
      <alignment horizontal="center" vertical="center" textRotation="90" wrapText="1"/>
    </xf>
    <xf numFmtId="37" fontId="11" fillId="0" borderId="18" xfId="64" applyNumberFormat="1" applyFont="1" applyBorder="1" applyAlignment="1">
      <alignment horizontal="left"/>
      <protection/>
    </xf>
    <xf numFmtId="37" fontId="11" fillId="0" borderId="19" xfId="64" applyNumberFormat="1" applyFont="1" applyBorder="1" applyAlignment="1">
      <alignment horizontal="left"/>
      <protection/>
    </xf>
    <xf numFmtId="37" fontId="11" fillId="0" borderId="20" xfId="64" applyNumberFormat="1" applyFont="1" applyBorder="1" applyAlignment="1">
      <alignment horizontal="left"/>
      <protection/>
    </xf>
    <xf numFmtId="180" fontId="13" fillId="34" borderId="12" xfId="61" applyFont="1" applyFill="1" applyBorder="1" applyAlignment="1">
      <alignment horizontal="center"/>
      <protection/>
    </xf>
    <xf numFmtId="180" fontId="18" fillId="0" borderId="0" xfId="61" applyFont="1" applyBorder="1" applyAlignment="1">
      <alignment horizontal="center"/>
      <protection/>
    </xf>
    <xf numFmtId="37" fontId="11" fillId="0" borderId="0" xfId="64" applyNumberFormat="1" applyFont="1" applyBorder="1" applyAlignment="1">
      <alignment horizontal="left"/>
      <protection/>
    </xf>
    <xf numFmtId="37" fontId="11" fillId="0" borderId="30" xfId="64" applyNumberFormat="1" applyFont="1" applyBorder="1" applyAlignment="1">
      <alignment horizontal="left"/>
      <protection/>
    </xf>
    <xf numFmtId="37" fontId="11" fillId="0" borderId="14" xfId="64" applyNumberFormat="1" applyFont="1" applyBorder="1" applyAlignment="1">
      <alignment horizontal="left"/>
      <protection/>
    </xf>
    <xf numFmtId="37" fontId="11" fillId="0" borderId="31" xfId="64" applyNumberFormat="1" applyFont="1" applyBorder="1" applyAlignment="1">
      <alignment horizontal="left"/>
      <protection/>
    </xf>
    <xf numFmtId="37" fontId="11" fillId="0" borderId="18" xfId="65" applyNumberFormat="1" applyFont="1" applyBorder="1" applyAlignment="1">
      <alignment horizontal="left" wrapText="1"/>
      <protection/>
    </xf>
    <xf numFmtId="37" fontId="11" fillId="0" borderId="19" xfId="65" applyNumberFormat="1" applyFont="1" applyBorder="1" applyAlignment="1">
      <alignment horizontal="left" wrapText="1"/>
      <protection/>
    </xf>
    <xf numFmtId="37" fontId="11" fillId="0" borderId="20" xfId="65" applyNumberFormat="1" applyFont="1" applyBorder="1" applyAlignment="1">
      <alignment horizontal="left" wrapText="1"/>
      <protection/>
    </xf>
    <xf numFmtId="37" fontId="11" fillId="0" borderId="0" xfId="65" applyNumberFormat="1" applyFont="1" applyBorder="1" applyAlignment="1">
      <alignment horizontal="left" wrapText="1"/>
      <protection/>
    </xf>
    <xf numFmtId="49" fontId="11" fillId="0" borderId="30" xfId="65" applyNumberFormat="1" applyFont="1" applyBorder="1" applyAlignment="1">
      <alignment horizontal="left" wrapText="1"/>
      <protection/>
    </xf>
    <xf numFmtId="49" fontId="11" fillId="0" borderId="14" xfId="65" applyNumberFormat="1" applyFont="1" applyBorder="1" applyAlignment="1">
      <alignment horizontal="left" wrapText="1"/>
      <protection/>
    </xf>
    <xf numFmtId="49" fontId="11" fillId="0" borderId="31" xfId="65" applyNumberFormat="1" applyFont="1" applyBorder="1" applyAlignment="1">
      <alignment horizontal="left" wrapText="1"/>
      <protection/>
    </xf>
    <xf numFmtId="37" fontId="11" fillId="0" borderId="0" xfId="65" applyNumberFormat="1" applyFont="1" applyBorder="1" applyAlignment="1">
      <alignment horizontal="left"/>
      <protection/>
    </xf>
    <xf numFmtId="37" fontId="11" fillId="0" borderId="18" xfId="65" applyNumberFormat="1" applyFont="1" applyBorder="1" applyAlignment="1">
      <alignment horizontal="left"/>
      <protection/>
    </xf>
    <xf numFmtId="37" fontId="11" fillId="0" borderId="19" xfId="65" applyNumberFormat="1" applyFont="1" applyBorder="1" applyAlignment="1">
      <alignment horizontal="left"/>
      <protection/>
    </xf>
    <xf numFmtId="37" fontId="11" fillId="0" borderId="20" xfId="65" applyNumberFormat="1" applyFont="1" applyBorder="1" applyAlignment="1">
      <alignment horizontal="left"/>
      <protection/>
    </xf>
    <xf numFmtId="37" fontId="11" fillId="0" borderId="30" xfId="65" applyNumberFormat="1" applyFont="1" applyBorder="1" applyAlignment="1">
      <alignment horizontal="left"/>
      <protection/>
    </xf>
    <xf numFmtId="37" fontId="11" fillId="0" borderId="14" xfId="65" applyNumberFormat="1" applyFont="1" applyBorder="1" applyAlignment="1">
      <alignment horizontal="left"/>
      <protection/>
    </xf>
    <xf numFmtId="37" fontId="11" fillId="0" borderId="31" xfId="65" applyNumberFormat="1" applyFont="1" applyBorder="1" applyAlignment="1">
      <alignment horizontal="left"/>
      <protection/>
    </xf>
    <xf numFmtId="37" fontId="11" fillId="0" borderId="30" xfId="65" applyNumberFormat="1" applyFont="1" applyBorder="1" applyAlignment="1">
      <alignment horizontal="left" wrapText="1"/>
      <protection/>
    </xf>
    <xf numFmtId="37" fontId="11" fillId="0" borderId="14" xfId="65" applyNumberFormat="1" applyFont="1" applyBorder="1" applyAlignment="1">
      <alignment horizontal="left" wrapText="1"/>
      <protection/>
    </xf>
    <xf numFmtId="37" fontId="11" fillId="0" borderId="31" xfId="65" applyNumberFormat="1" applyFont="1" applyBorder="1" applyAlignment="1">
      <alignment horizontal="left" wrapText="1"/>
      <protection/>
    </xf>
    <xf numFmtId="0" fontId="67" fillId="34" borderId="10" xfId="0" applyNumberFormat="1" applyFont="1" applyFill="1" applyBorder="1" applyAlignment="1" applyProtection="1">
      <alignment horizontal="center" vertical="center" textRotation="90" wrapText="1"/>
      <protection/>
    </xf>
    <xf numFmtId="0" fontId="10" fillId="34" borderId="13" xfId="64" applyFont="1" applyFill="1" applyBorder="1" applyAlignment="1">
      <alignment horizontal="center" vertical="center" wrapText="1"/>
      <protection/>
    </xf>
    <xf numFmtId="0" fontId="10" fillId="34" borderId="12" xfId="64" applyFont="1" applyFill="1" applyBorder="1" applyAlignment="1">
      <alignment horizontal="center" vertical="center" wrapText="1"/>
      <protection/>
    </xf>
    <xf numFmtId="49" fontId="10" fillId="0" borderId="16" xfId="65" applyNumberFormat="1" applyFont="1" applyFill="1" applyBorder="1" applyAlignment="1">
      <alignment horizontal="center" vertical="center" wrapText="1"/>
      <protection/>
    </xf>
    <xf numFmtId="49" fontId="10" fillId="0" borderId="31" xfId="65" applyNumberFormat="1" applyFont="1" applyFill="1" applyBorder="1" applyAlignment="1">
      <alignment horizontal="center" vertical="center" wrapText="1"/>
      <protection/>
    </xf>
    <xf numFmtId="180" fontId="13" fillId="34" borderId="39" xfId="61" applyFont="1" applyFill="1" applyBorder="1" applyAlignment="1">
      <alignment horizontal="center"/>
      <protection/>
    </xf>
    <xf numFmtId="180" fontId="13" fillId="34" borderId="40" xfId="61" applyFont="1" applyFill="1" applyBorder="1" applyAlignment="1">
      <alignment horizontal="center"/>
      <protection/>
    </xf>
    <xf numFmtId="180" fontId="13" fillId="34" borderId="41" xfId="61" applyFont="1" applyFill="1" applyBorder="1" applyAlignment="1">
      <alignment horizontal="center"/>
      <protection/>
    </xf>
    <xf numFmtId="37" fontId="11" fillId="0" borderId="30" xfId="66" applyNumberFormat="1" applyFont="1" applyBorder="1" applyAlignment="1">
      <alignment horizontal="left" wrapText="1"/>
      <protection/>
    </xf>
    <xf numFmtId="37" fontId="11" fillId="0" borderId="14" xfId="66" applyNumberFormat="1" applyFont="1" applyBorder="1" applyAlignment="1">
      <alignment horizontal="left" wrapText="1"/>
      <protection/>
    </xf>
    <xf numFmtId="37" fontId="11" fillId="0" borderId="31" xfId="66" applyNumberFormat="1" applyFont="1" applyBorder="1" applyAlignment="1">
      <alignment horizontal="left" wrapText="1"/>
      <protection/>
    </xf>
    <xf numFmtId="37" fontId="11" fillId="0" borderId="18" xfId="66" applyNumberFormat="1" applyFont="1" applyBorder="1" applyAlignment="1">
      <alignment horizontal="left" wrapText="1"/>
      <protection/>
    </xf>
    <xf numFmtId="37" fontId="11" fillId="0" borderId="19" xfId="66" applyNumberFormat="1" applyFont="1" applyBorder="1" applyAlignment="1">
      <alignment horizontal="left" wrapText="1"/>
      <protection/>
    </xf>
    <xf numFmtId="37" fontId="11" fillId="0" borderId="20" xfId="66" applyNumberFormat="1" applyFont="1" applyBorder="1" applyAlignment="1">
      <alignment horizontal="left" wrapText="1"/>
      <protection/>
    </xf>
    <xf numFmtId="37" fontId="13" fillId="34" borderId="42" xfId="61" applyNumberFormat="1" applyFont="1" applyFill="1" applyBorder="1" applyAlignment="1">
      <alignment horizontal="center"/>
      <protection/>
    </xf>
    <xf numFmtId="0" fontId="13" fillId="34" borderId="43" xfId="61" applyNumberFormat="1" applyFont="1" applyFill="1" applyBorder="1" applyAlignment="1">
      <alignment horizontal="center"/>
      <protection/>
    </xf>
    <xf numFmtId="0" fontId="13" fillId="34" borderId="44" xfId="61" applyNumberFormat="1" applyFont="1" applyFill="1" applyBorder="1" applyAlignment="1">
      <alignment horizontal="center"/>
      <protection/>
    </xf>
    <xf numFmtId="37" fontId="11" fillId="0" borderId="0" xfId="66" applyNumberFormat="1" applyFont="1" applyAlignment="1">
      <alignment horizontal="left"/>
      <protection/>
    </xf>
    <xf numFmtId="37" fontId="11" fillId="0" borderId="30" xfId="66" applyNumberFormat="1" applyFont="1" applyBorder="1" applyAlignment="1">
      <alignment horizontal="left"/>
      <protection/>
    </xf>
    <xf numFmtId="37" fontId="11" fillId="0" borderId="14" xfId="66" applyNumberFormat="1" applyFont="1" applyBorder="1" applyAlignment="1">
      <alignment horizontal="left"/>
      <protection/>
    </xf>
    <xf numFmtId="37" fontId="11" fillId="0" borderId="31" xfId="66" applyNumberFormat="1" applyFont="1" applyBorder="1" applyAlignment="1">
      <alignment horizontal="left"/>
      <protection/>
    </xf>
    <xf numFmtId="37" fontId="11" fillId="0" borderId="15" xfId="66" applyNumberFormat="1" applyFont="1" applyBorder="1" applyAlignment="1">
      <alignment horizontal="left"/>
      <protection/>
    </xf>
    <xf numFmtId="37" fontId="11" fillId="0" borderId="0" xfId="66" applyNumberFormat="1" applyFont="1" applyBorder="1" applyAlignment="1">
      <alignment horizontal="left"/>
      <protection/>
    </xf>
    <xf numFmtId="37" fontId="11" fillId="0" borderId="16" xfId="66" applyNumberFormat="1" applyFont="1" applyBorder="1" applyAlignment="1">
      <alignment horizontal="left"/>
      <protection/>
    </xf>
    <xf numFmtId="37" fontId="12" fillId="0" borderId="15" xfId="59" applyNumberFormat="1" applyFont="1" applyBorder="1" applyAlignment="1" applyProtection="1">
      <alignment horizontal="left" wrapText="1"/>
      <protection locked="0"/>
    </xf>
    <xf numFmtId="37" fontId="12" fillId="0" borderId="0" xfId="59" applyNumberFormat="1" applyFont="1" applyBorder="1" applyAlignment="1" applyProtection="1">
      <alignment horizontal="left" wrapText="1"/>
      <protection locked="0"/>
    </xf>
    <xf numFmtId="37" fontId="12" fillId="0" borderId="16" xfId="59" applyNumberFormat="1" applyFont="1" applyBorder="1" applyAlignment="1" applyProtection="1">
      <alignment horizontal="left" wrapText="1"/>
      <protection locked="0"/>
    </xf>
    <xf numFmtId="180" fontId="12" fillId="0" borderId="0" xfId="59" applyFont="1" applyAlignment="1" quotePrefix="1">
      <alignment horizontal="left"/>
      <protection/>
    </xf>
    <xf numFmtId="37" fontId="10" fillId="34" borderId="45" xfId="56" applyNumberFormat="1" applyFont="1" applyFill="1" applyBorder="1" applyAlignment="1" applyProtection="1">
      <alignment horizontal="center"/>
      <protection/>
    </xf>
    <xf numFmtId="37" fontId="10" fillId="34" borderId="17" xfId="56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cartera" xfId="56"/>
    <cellStyle name="Normal_Cartera dic 2000" xfId="57"/>
    <cellStyle name="Normal_FINAN-99" xfId="58"/>
    <cellStyle name="Normal_financiera" xfId="59"/>
    <cellStyle name="Normal_Financiera 2001" xfId="60"/>
    <cellStyle name="Normal_Financiera_1" xfId="61"/>
    <cellStyle name="Normal_Financiera_2" xfId="62"/>
    <cellStyle name="Normal_Financiera_3" xfId="63"/>
    <cellStyle name="Normal_Financiera_4" xfId="64"/>
    <cellStyle name="Normal_Financiera_5" xfId="65"/>
    <cellStyle name="Normal_Financiera_6" xfId="66"/>
    <cellStyle name="Normal_Licencias dic 1996" xfId="67"/>
    <cellStyle name="Normal_linkpresentacion" xfId="68"/>
    <cellStyle name="Notas" xfId="69"/>
    <cellStyle name="Percent" xfId="70"/>
    <cellStyle name="Porcentual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dxfs count="148"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1714500</xdr:colOff>
      <xdr:row>37</xdr:row>
      <xdr:rowOff>76200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05525"/>
          <a:ext cx="1714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66675</xdr:rowOff>
    </xdr:from>
    <xdr:to>
      <xdr:col>1</xdr:col>
      <xdr:colOff>123825</xdr:colOff>
      <xdr:row>10</xdr:row>
      <xdr:rowOff>76200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66675"/>
          <a:ext cx="18002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638175</xdr:colOff>
      <xdr:row>5</xdr:row>
      <xdr:rowOff>57150</xdr:rowOff>
    </xdr:to>
    <xdr:sp>
      <xdr:nvSpPr>
        <xdr:cNvPr id="1" name="Title 7"/>
        <xdr:cNvSpPr>
          <a:spLocks/>
        </xdr:cNvSpPr>
      </xdr:nvSpPr>
      <xdr:spPr>
        <a:xfrm>
          <a:off x="0" y="0"/>
          <a:ext cx="8867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33CCCC"/>
              </a:solidFill>
            </a:rPr>
            <a:t>Nota Informativa respecto de los Estados Financieros al 31 de diciembre de 2018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LABORAL\USR\AnalisisFin\Final\FINAN-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LABORAL\USR\AnalisisFin\Final\comparado_dic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EEFF\Financiera_dic_2010_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LABORAL\USR\AnalisisFin\Final\FINAN-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LABORAL\USR\AnalisisFin\EEFF\Finan_IFRS_dic_2016_web_sin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sivo comparado"/>
      <sheetName val="Result financieros sin Prome"/>
      <sheetName val="Gráfico2"/>
      <sheetName val="Result financieros comparados"/>
      <sheetName val="Resultados"/>
      <sheetName val="Resultados (2)"/>
      <sheetName val="Balance"/>
      <sheetName val="Indices"/>
      <sheetName val="datos"/>
      <sheetName val="Gráf_Resul"/>
      <sheetName val="Gráf_dis_ing"/>
      <sheetName val="Gráf_costo"/>
      <sheetName val="Gráf_Capita"/>
      <sheetName val="Gráf_Capita (2)"/>
      <sheetName val="Gráf_util"/>
      <sheetName val="Gráf_util_ope"/>
      <sheetName val="Gráf_Ren_I"/>
      <sheetName val="Gráf_Ren_P"/>
      <sheetName val="Datos_gráficos"/>
      <sheetName val="Gráf_ing"/>
      <sheetName val="Gráf_egr"/>
      <sheetName val="Gráf_gav"/>
      <sheetName val="Gráf_gav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Result financieros comparados"/>
      <sheetName val="Bce Gral Comparado"/>
      <sheetName val="Est Result Comparado"/>
      <sheetName val="Princip indica financ comparado"/>
      <sheetName val="Balance general por rubros"/>
      <sheetName val="Estado resultados por rubros"/>
      <sheetName val="Estado flujo por rubros"/>
      <sheetName val="Balance general isapres abierta"/>
      <sheetName val="Balance general isapres cerrada"/>
      <sheetName val="Estado resultados isapres abier"/>
      <sheetName val="Estado resultados isapres cerra"/>
      <sheetName val="Estado flujo isapres abiertas"/>
      <sheetName val="Estado flujo isapres cerrad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Nota Informativa"/>
      <sheetName val="Result financieros comparados"/>
      <sheetName val="Estado situación comparado"/>
      <sheetName val="Estado resultados comparado"/>
      <sheetName val="Princip indica financieros"/>
      <sheetName val="Estado Sit Finan por rubros"/>
      <sheetName val="Estado resultados por rubros"/>
      <sheetName val="Estado flujo por rubros"/>
      <sheetName val="Situación Finan isapres abierta"/>
      <sheetName val="Situación Finan isapres cerrada"/>
      <sheetName val="Estado resultados isapres abier"/>
      <sheetName val="Estado resultados isapres cerra"/>
      <sheetName val="Ctas de resultados isapres abi "/>
      <sheetName val="Ctas de resultados isapres cerr"/>
      <sheetName val="Estado flujo isapres abiertas"/>
      <sheetName val="Estado flujo isapres cerradas"/>
      <sheetName val="Estándares Legales comparados"/>
      <sheetName val="Estándares Legales por Isap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C35"/>
  <sheetViews>
    <sheetView showGridLines="0" tabSelected="1" zoomScalePageLayoutView="0" workbookViewId="0" topLeftCell="A1">
      <selection activeCell="A14" sqref="A14:C14"/>
    </sheetView>
  </sheetViews>
  <sheetFormatPr defaultColWidth="12" defaultRowHeight="11.25"/>
  <cols>
    <col min="1" max="1" width="34.83203125" style="55" customWidth="1"/>
    <col min="2" max="2" width="8.83203125" style="55" customWidth="1"/>
    <col min="3" max="3" width="80.83203125" style="55" customWidth="1"/>
    <col min="4" max="16384" width="12" style="5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>
      <c r="A12" s="213" t="s">
        <v>340</v>
      </c>
    </row>
    <row r="14" spans="1:3" ht="19.5" customHeight="1">
      <c r="A14" s="221" t="s">
        <v>325</v>
      </c>
      <c r="B14" s="222"/>
      <c r="C14" s="222"/>
    </row>
    <row r="15" spans="1:3" ht="19.5" customHeight="1">
      <c r="A15" s="223" t="s">
        <v>62</v>
      </c>
      <c r="B15" s="223"/>
      <c r="C15" s="223"/>
    </row>
    <row r="16" spans="1:3" ht="12.75">
      <c r="A16" s="60"/>
      <c r="B16" s="60"/>
      <c r="C16" s="60"/>
    </row>
    <row r="17" spans="1:3" ht="12.75">
      <c r="A17" s="61"/>
      <c r="B17" s="61"/>
      <c r="C17" s="61"/>
    </row>
    <row r="18" spans="1:3" ht="12.75">
      <c r="A18" s="61"/>
      <c r="B18" s="61"/>
      <c r="C18" s="57" t="s">
        <v>260</v>
      </c>
    </row>
    <row r="19" spans="1:3" ht="12.75">
      <c r="A19" s="56"/>
      <c r="C19" s="57" t="s">
        <v>49</v>
      </c>
    </row>
    <row r="20" spans="1:3" ht="12.75">
      <c r="A20" s="58"/>
      <c r="C20" s="57" t="s">
        <v>247</v>
      </c>
    </row>
    <row r="21" spans="1:3" ht="12.75">
      <c r="A21" s="58"/>
      <c r="C21" s="57" t="s">
        <v>248</v>
      </c>
    </row>
    <row r="22" spans="1:3" ht="12.75">
      <c r="A22" s="58"/>
      <c r="C22" s="57" t="s">
        <v>61</v>
      </c>
    </row>
    <row r="23" spans="1:3" ht="12.75">
      <c r="A23" s="58"/>
      <c r="C23" s="57" t="s">
        <v>249</v>
      </c>
    </row>
    <row r="24" spans="1:3" ht="12.75">
      <c r="A24" s="59"/>
      <c r="C24" s="57" t="s">
        <v>250</v>
      </c>
    </row>
    <row r="25" spans="1:3" ht="12.75">
      <c r="A25" s="59"/>
      <c r="C25" s="57" t="s">
        <v>251</v>
      </c>
    </row>
    <row r="26" spans="1:3" ht="12.75">
      <c r="A26" s="56"/>
      <c r="C26" s="57" t="s">
        <v>252</v>
      </c>
    </row>
    <row r="27" spans="1:3" ht="12.75">
      <c r="A27" s="56"/>
      <c r="C27" s="57" t="s">
        <v>253</v>
      </c>
    </row>
    <row r="28" spans="1:3" ht="12.75">
      <c r="A28" s="49"/>
      <c r="C28" s="57" t="s">
        <v>254</v>
      </c>
    </row>
    <row r="29" spans="1:3" ht="12.75">
      <c r="A29" s="50"/>
      <c r="C29" s="57" t="s">
        <v>255</v>
      </c>
    </row>
    <row r="30" spans="1:3" ht="12.75">
      <c r="A30" s="50"/>
      <c r="C30" s="57" t="s">
        <v>256</v>
      </c>
    </row>
    <row r="31" spans="1:3" ht="12.75">
      <c r="A31" s="50"/>
      <c r="C31" s="57" t="s">
        <v>257</v>
      </c>
    </row>
    <row r="32" spans="1:3" ht="12.75">
      <c r="A32" s="50"/>
      <c r="C32" s="57" t="s">
        <v>258</v>
      </c>
    </row>
    <row r="33" spans="1:3" ht="12.75">
      <c r="A33" s="49"/>
      <c r="C33" s="57" t="s">
        <v>259</v>
      </c>
    </row>
    <row r="34" spans="1:3" ht="12.75">
      <c r="A34" s="49"/>
      <c r="C34" s="57" t="s">
        <v>270</v>
      </c>
    </row>
    <row r="35" spans="1:3" ht="12.75">
      <c r="A35" s="49"/>
      <c r="C35" s="57" t="s">
        <v>271</v>
      </c>
    </row>
  </sheetData>
  <sheetProtection/>
  <mergeCells count="2">
    <mergeCell ref="A14:C14"/>
    <mergeCell ref="A15:C15"/>
  </mergeCells>
  <hyperlinks>
    <hyperlink ref="C19" location="'Result financieros comparados'!A1" display="Presentación"/>
    <hyperlink ref="C22" location="'Princip indica financ comparado'!A1" display="Principales Indicadores Financieros"/>
    <hyperlink ref="C23" location="'Estado Situación por rubros'!A1" display="Estado de Situación por Rubros"/>
    <hyperlink ref="C25" location="'Estado flujo por rubros'!A1" display="Estado de Resultados"/>
    <hyperlink ref="C26" location="'Estado Situación I_abiertas'!A1" display="Estado de Situación Isapres Abiertas"/>
    <hyperlink ref="C27" location="'Estado Situación I_cerradas'!A1" display="Estado de Situación Isapres Cerradas"/>
    <hyperlink ref="C28" location="'Estado Resultados I_abiertas'!A1" display="Estado de Resultados por Función Isapres Abiertas"/>
    <hyperlink ref="C29" location="'Estado Resultados I_cerradas'!A1" display="Estado de Resultados por Función Isapres Cerradas"/>
    <hyperlink ref="C32" location="'Estado Flujo I_abiertas'!A1" display="Estado de Flujo de Efectivos Directo Isapres Abiertas"/>
    <hyperlink ref="C33" location="'Estado Flujo I_cerradas'!A1" display="Estado de Flujo de Efectivos Directo Isapres Cerradas"/>
    <hyperlink ref="C24" location="'Estado resultados por rubros'!A1" display="Estructura del Pasivo"/>
    <hyperlink ref="C20" location="'Estado situación comparado'!A1" display="Principales Rubros del Estado de Situación Comparados"/>
    <hyperlink ref="C21" location="'Est_Resultados comparado'!A1" display="Principales Rubros del Estado de Resultados por Función Comparados"/>
    <hyperlink ref="C30" location="'Ctas de resultados I_abiertas'!A1" display="Apertura de Cuentas de Resultados Isapres Abiertas"/>
    <hyperlink ref="C31" location="'Ctas de resultados I_cerradas'!A1" display="Apertura de Cuentas de Resultados Isapres Cerradas"/>
    <hyperlink ref="C18" location="Nota!A1" display="Nota Explicativa"/>
    <hyperlink ref="C34" location="'Estándares Legales comparados'!A1" display="Estándares Legales Comparados"/>
    <hyperlink ref="C35" location="'Estándares Legales por Isapre'!A1" display="Estándares Legales de las Isapres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9" style="71" customWidth="1"/>
    <col min="2" max="2" width="62.16015625" style="72" customWidth="1"/>
    <col min="3" max="3" width="16.16015625" style="72" customWidth="1"/>
    <col min="4" max="4" width="17.33203125" style="72" bestFit="1" customWidth="1"/>
    <col min="5" max="5" width="15.33203125" style="72" customWidth="1"/>
    <col min="6" max="7" width="16.16015625" style="72" bestFit="1" customWidth="1"/>
    <col min="8" max="8" width="16.66015625" style="72" customWidth="1"/>
    <col min="9" max="9" width="13.16015625" style="72" customWidth="1"/>
    <col min="10" max="10" width="19.66015625" style="72" bestFit="1" customWidth="1"/>
    <col min="11" max="11" width="4.83203125" style="71" customWidth="1"/>
    <col min="12" max="12" width="12.16015625" style="71" bestFit="1" customWidth="1"/>
    <col min="13" max="16384" width="9" style="71" customWidth="1"/>
  </cols>
  <sheetData>
    <row r="1" spans="1:12" ht="12.75">
      <c r="A1" s="72"/>
      <c r="B1" s="332" t="s">
        <v>294</v>
      </c>
      <c r="C1" s="333"/>
      <c r="D1" s="333"/>
      <c r="E1" s="333"/>
      <c r="F1" s="333"/>
      <c r="G1" s="333"/>
      <c r="H1" s="333"/>
      <c r="I1" s="333"/>
      <c r="J1" s="334"/>
      <c r="L1" s="63" t="s">
        <v>50</v>
      </c>
    </row>
    <row r="2" spans="1:10" ht="12.75">
      <c r="A2" s="72"/>
      <c r="B2" s="364" t="s">
        <v>330</v>
      </c>
      <c r="C2" s="365"/>
      <c r="D2" s="365"/>
      <c r="E2" s="365"/>
      <c r="F2" s="365"/>
      <c r="G2" s="365"/>
      <c r="H2" s="365"/>
      <c r="I2" s="365"/>
      <c r="J2" s="366"/>
    </row>
    <row r="3" spans="1:10" ht="12.75">
      <c r="A3" s="172"/>
      <c r="B3" s="371" t="s">
        <v>174</v>
      </c>
      <c r="C3" s="372"/>
      <c r="D3" s="372"/>
      <c r="E3" s="372"/>
      <c r="F3" s="372"/>
      <c r="G3" s="372"/>
      <c r="H3" s="372"/>
      <c r="I3" s="372"/>
      <c r="J3" s="372"/>
    </row>
    <row r="4" spans="1:10" ht="15.75" customHeight="1">
      <c r="A4" s="173"/>
      <c r="B4" s="370" t="s">
        <v>295</v>
      </c>
      <c r="C4" s="370" t="s">
        <v>278</v>
      </c>
      <c r="D4" s="370" t="s">
        <v>51</v>
      </c>
      <c r="E4" s="370" t="s">
        <v>5</v>
      </c>
      <c r="F4" s="370" t="s">
        <v>316</v>
      </c>
      <c r="G4" s="370" t="s">
        <v>28</v>
      </c>
      <c r="H4" s="370" t="s">
        <v>44</v>
      </c>
      <c r="I4" s="370" t="s">
        <v>6</v>
      </c>
      <c r="J4" s="370" t="s">
        <v>41</v>
      </c>
    </row>
    <row r="5" spans="1:10" ht="24.75" customHeight="1">
      <c r="A5" s="173"/>
      <c r="B5" s="370"/>
      <c r="C5" s="370"/>
      <c r="D5" s="370"/>
      <c r="E5" s="370"/>
      <c r="F5" s="370"/>
      <c r="G5" s="370"/>
      <c r="H5" s="370"/>
      <c r="I5" s="370"/>
      <c r="J5" s="370"/>
    </row>
    <row r="6" spans="1:10" ht="12.75" customHeight="1">
      <c r="A6" s="376" t="s">
        <v>112</v>
      </c>
      <c r="B6" s="101" t="s">
        <v>113</v>
      </c>
      <c r="C6" s="102">
        <v>34375508</v>
      </c>
      <c r="D6" s="102">
        <v>17687260</v>
      </c>
      <c r="E6" s="102">
        <v>8058824</v>
      </c>
      <c r="F6" s="102">
        <v>300694</v>
      </c>
      <c r="G6" s="102">
        <v>11076478</v>
      </c>
      <c r="H6" s="102">
        <v>14270979</v>
      </c>
      <c r="I6" s="102">
        <v>78096</v>
      </c>
      <c r="J6" s="102">
        <v>85847839</v>
      </c>
    </row>
    <row r="7" spans="1:10" ht="12.75">
      <c r="A7" s="376"/>
      <c r="B7" s="101" t="s">
        <v>114</v>
      </c>
      <c r="C7" s="102">
        <v>0</v>
      </c>
      <c r="D7" s="102">
        <v>4683952</v>
      </c>
      <c r="E7" s="102">
        <v>14808074</v>
      </c>
      <c r="F7" s="102">
        <v>3217748</v>
      </c>
      <c r="G7" s="102">
        <v>57327762</v>
      </c>
      <c r="H7" s="102">
        <v>0</v>
      </c>
      <c r="I7" s="102">
        <v>93</v>
      </c>
      <c r="J7" s="102">
        <v>80037629</v>
      </c>
    </row>
    <row r="8" spans="1:10" ht="12.75">
      <c r="A8" s="376"/>
      <c r="B8" s="101" t="s">
        <v>115</v>
      </c>
      <c r="C8" s="102">
        <v>15090595</v>
      </c>
      <c r="D8" s="102">
        <v>13935684</v>
      </c>
      <c r="E8" s="102">
        <v>3427105</v>
      </c>
      <c r="F8" s="102">
        <v>4517950</v>
      </c>
      <c r="G8" s="102">
        <v>15856940</v>
      </c>
      <c r="H8" s="102">
        <v>16004021</v>
      </c>
      <c r="I8" s="102">
        <v>0</v>
      </c>
      <c r="J8" s="102">
        <v>68832295</v>
      </c>
    </row>
    <row r="9" spans="1:10" ht="12" customHeight="1">
      <c r="A9" s="376"/>
      <c r="B9" s="101" t="s">
        <v>116</v>
      </c>
      <c r="C9" s="102">
        <v>15382063</v>
      </c>
      <c r="D9" s="102">
        <v>38284928</v>
      </c>
      <c r="E9" s="102">
        <v>5936522</v>
      </c>
      <c r="F9" s="102">
        <v>17688110</v>
      </c>
      <c r="G9" s="102">
        <v>24445785</v>
      </c>
      <c r="H9" s="102">
        <v>17522899</v>
      </c>
      <c r="I9" s="102">
        <v>0</v>
      </c>
      <c r="J9" s="102">
        <v>119260307</v>
      </c>
    </row>
    <row r="10" spans="1:10" ht="12.75">
      <c r="A10" s="376"/>
      <c r="B10" s="101" t="s">
        <v>117</v>
      </c>
      <c r="C10" s="102">
        <v>12429252</v>
      </c>
      <c r="D10" s="102">
        <v>762688</v>
      </c>
      <c r="E10" s="102">
        <v>321887</v>
      </c>
      <c r="F10" s="102">
        <v>850401</v>
      </c>
      <c r="G10" s="102">
        <v>125049</v>
      </c>
      <c r="H10" s="102">
        <v>309985</v>
      </c>
      <c r="I10" s="102">
        <v>0</v>
      </c>
      <c r="J10" s="102">
        <v>14799262</v>
      </c>
    </row>
    <row r="11" spans="1:10" ht="12.75">
      <c r="A11" s="376"/>
      <c r="B11" s="101" t="s">
        <v>118</v>
      </c>
      <c r="C11" s="102">
        <v>83551</v>
      </c>
      <c r="D11" s="102">
        <v>0</v>
      </c>
      <c r="E11" s="102">
        <v>0</v>
      </c>
      <c r="F11" s="102">
        <v>82730</v>
      </c>
      <c r="G11" s="102">
        <v>0</v>
      </c>
      <c r="H11" s="102">
        <v>0</v>
      </c>
      <c r="I11" s="102">
        <v>0</v>
      </c>
      <c r="J11" s="102">
        <v>166281</v>
      </c>
    </row>
    <row r="12" spans="1:10" ht="12.75">
      <c r="A12" s="376"/>
      <c r="B12" s="101" t="s">
        <v>119</v>
      </c>
      <c r="C12" s="102">
        <v>3033067</v>
      </c>
      <c r="D12" s="102">
        <v>3391849</v>
      </c>
      <c r="E12" s="102">
        <v>669820</v>
      </c>
      <c r="F12" s="102">
        <v>1922441</v>
      </c>
      <c r="G12" s="102">
        <v>4053816</v>
      </c>
      <c r="H12" s="102">
        <v>0</v>
      </c>
      <c r="I12" s="102">
        <v>0</v>
      </c>
      <c r="J12" s="102">
        <v>13070993</v>
      </c>
    </row>
    <row r="13" spans="1:10" ht="51">
      <c r="A13" s="376"/>
      <c r="B13" s="174" t="s">
        <v>120</v>
      </c>
      <c r="C13" s="175">
        <v>80394036</v>
      </c>
      <c r="D13" s="175">
        <v>78746361</v>
      </c>
      <c r="E13" s="175">
        <v>33222232</v>
      </c>
      <c r="F13" s="175">
        <v>28580074</v>
      </c>
      <c r="G13" s="175">
        <v>112885830</v>
      </c>
      <c r="H13" s="175">
        <v>48107884</v>
      </c>
      <c r="I13" s="175">
        <v>78189</v>
      </c>
      <c r="J13" s="175">
        <v>382014606</v>
      </c>
    </row>
    <row r="14" spans="1:10" ht="25.5">
      <c r="A14" s="376"/>
      <c r="B14" s="101" t="s">
        <v>121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</row>
    <row r="15" spans="1:10" ht="38.25">
      <c r="A15" s="376"/>
      <c r="B15" s="101" t="s">
        <v>122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</row>
    <row r="16" spans="1:10" ht="38.25">
      <c r="A16" s="376"/>
      <c r="B16" s="174" t="s">
        <v>123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</row>
    <row r="17" spans="1:10" ht="12.75">
      <c r="A17" s="376"/>
      <c r="B17" s="176" t="s">
        <v>124</v>
      </c>
      <c r="C17" s="175">
        <v>80394036</v>
      </c>
      <c r="D17" s="175">
        <v>78746361</v>
      </c>
      <c r="E17" s="175">
        <v>33222232</v>
      </c>
      <c r="F17" s="175">
        <v>28580074</v>
      </c>
      <c r="G17" s="175">
        <v>112885830</v>
      </c>
      <c r="H17" s="175">
        <v>48107884</v>
      </c>
      <c r="I17" s="175">
        <v>78189</v>
      </c>
      <c r="J17" s="175">
        <v>382014606</v>
      </c>
    </row>
    <row r="18" spans="1:10" ht="12.75" customHeight="1">
      <c r="A18" s="377" t="s">
        <v>125</v>
      </c>
      <c r="B18" s="103" t="s">
        <v>114</v>
      </c>
      <c r="C18" s="102">
        <v>47160804</v>
      </c>
      <c r="D18" s="102">
        <v>27679148</v>
      </c>
      <c r="E18" s="102">
        <v>7212680</v>
      </c>
      <c r="F18" s="102">
        <v>48805785</v>
      </c>
      <c r="G18" s="102">
        <v>23301460</v>
      </c>
      <c r="H18" s="102">
        <v>28197864</v>
      </c>
      <c r="I18" s="102">
        <v>70732</v>
      </c>
      <c r="J18" s="102">
        <v>182428473</v>
      </c>
    </row>
    <row r="19" spans="1:10" ht="12.75">
      <c r="A19" s="377"/>
      <c r="B19" s="103" t="s">
        <v>115</v>
      </c>
      <c r="C19" s="102">
        <v>38988315</v>
      </c>
      <c r="D19" s="102">
        <v>58361135</v>
      </c>
      <c r="E19" s="102">
        <v>10637945</v>
      </c>
      <c r="F19" s="102">
        <v>10526020</v>
      </c>
      <c r="G19" s="102">
        <v>40526661</v>
      </c>
      <c r="H19" s="102">
        <v>37860518</v>
      </c>
      <c r="I19" s="102">
        <v>0</v>
      </c>
      <c r="J19" s="102">
        <v>196900594</v>
      </c>
    </row>
    <row r="20" spans="1:10" ht="12.75">
      <c r="A20" s="377"/>
      <c r="B20" s="103" t="s">
        <v>126</v>
      </c>
      <c r="C20" s="102">
        <v>6284744</v>
      </c>
      <c r="D20" s="102">
        <v>0</v>
      </c>
      <c r="E20" s="102">
        <v>0</v>
      </c>
      <c r="F20" s="102">
        <v>571314</v>
      </c>
      <c r="G20" s="102">
        <v>194436</v>
      </c>
      <c r="H20" s="102">
        <v>4033061</v>
      </c>
      <c r="I20" s="102">
        <v>0</v>
      </c>
      <c r="J20" s="102">
        <v>11083555</v>
      </c>
    </row>
    <row r="21" spans="1:10" ht="12.75">
      <c r="A21" s="377"/>
      <c r="B21" s="103" t="s">
        <v>117</v>
      </c>
      <c r="C21" s="102">
        <v>0</v>
      </c>
      <c r="D21" s="102">
        <v>0</v>
      </c>
      <c r="E21" s="102">
        <v>32799</v>
      </c>
      <c r="F21" s="102">
        <v>0</v>
      </c>
      <c r="G21" s="102">
        <v>47990</v>
      </c>
      <c r="H21" s="102">
        <v>0</v>
      </c>
      <c r="I21" s="102">
        <v>0</v>
      </c>
      <c r="J21" s="102">
        <v>80789</v>
      </c>
    </row>
    <row r="22" spans="1:10" ht="25.5">
      <c r="A22" s="377"/>
      <c r="B22" s="103" t="s">
        <v>127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</row>
    <row r="23" spans="1:10" ht="12.75">
      <c r="A23" s="377"/>
      <c r="B23" s="103" t="s">
        <v>128</v>
      </c>
      <c r="C23" s="102">
        <v>50648050</v>
      </c>
      <c r="D23" s="102">
        <v>2848794</v>
      </c>
      <c r="E23" s="102">
        <v>33063</v>
      </c>
      <c r="F23" s="102">
        <v>9725552</v>
      </c>
      <c r="G23" s="102">
        <v>697774</v>
      </c>
      <c r="H23" s="102">
        <v>8804955</v>
      </c>
      <c r="I23" s="102">
        <v>0</v>
      </c>
      <c r="J23" s="102">
        <v>72758188</v>
      </c>
    </row>
    <row r="24" spans="1:10" ht="12.75">
      <c r="A24" s="377"/>
      <c r="B24" s="103" t="s">
        <v>129</v>
      </c>
      <c r="C24" s="102">
        <v>83873834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83873834</v>
      </c>
    </row>
    <row r="25" spans="1:10" ht="12.75">
      <c r="A25" s="377"/>
      <c r="B25" s="103" t="s">
        <v>130</v>
      </c>
      <c r="C25" s="102">
        <v>4583793</v>
      </c>
      <c r="D25" s="102">
        <v>5509555</v>
      </c>
      <c r="E25" s="102">
        <v>5621645</v>
      </c>
      <c r="F25" s="102">
        <v>1115314</v>
      </c>
      <c r="G25" s="102">
        <v>9059420</v>
      </c>
      <c r="H25" s="102">
        <v>14560987</v>
      </c>
      <c r="I25" s="102">
        <v>0</v>
      </c>
      <c r="J25" s="102">
        <v>40450714</v>
      </c>
    </row>
    <row r="26" spans="1:10" ht="12.75">
      <c r="A26" s="377"/>
      <c r="B26" s="103" t="s">
        <v>131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1104714</v>
      </c>
      <c r="I26" s="102">
        <v>0</v>
      </c>
      <c r="J26" s="102">
        <v>1104714</v>
      </c>
    </row>
    <row r="27" spans="1:10" ht="12.75">
      <c r="A27" s="377"/>
      <c r="B27" s="103" t="s">
        <v>132</v>
      </c>
      <c r="C27" s="102">
        <v>36822334</v>
      </c>
      <c r="D27" s="102">
        <v>0</v>
      </c>
      <c r="E27" s="102">
        <v>3438719</v>
      </c>
      <c r="F27" s="102">
        <v>0</v>
      </c>
      <c r="G27" s="102">
        <v>13885002</v>
      </c>
      <c r="H27" s="102">
        <v>0</v>
      </c>
      <c r="I27" s="102">
        <v>0</v>
      </c>
      <c r="J27" s="104">
        <v>54146055</v>
      </c>
    </row>
    <row r="28" spans="1:10" ht="12.75">
      <c r="A28" s="378"/>
      <c r="B28" s="176" t="s">
        <v>133</v>
      </c>
      <c r="C28" s="175">
        <v>268361874</v>
      </c>
      <c r="D28" s="175">
        <v>94398632</v>
      </c>
      <c r="E28" s="175">
        <v>26976851</v>
      </c>
      <c r="F28" s="175">
        <v>70743985</v>
      </c>
      <c r="G28" s="175">
        <v>87712743</v>
      </c>
      <c r="H28" s="175">
        <v>94562099</v>
      </c>
      <c r="I28" s="175">
        <v>70732</v>
      </c>
      <c r="J28" s="175">
        <v>642826916</v>
      </c>
    </row>
    <row r="29" spans="1:10" ht="12.75">
      <c r="A29" s="105"/>
      <c r="B29" s="176" t="s">
        <v>134</v>
      </c>
      <c r="C29" s="175">
        <v>348755910</v>
      </c>
      <c r="D29" s="175">
        <v>173144993</v>
      </c>
      <c r="E29" s="175">
        <v>60199083</v>
      </c>
      <c r="F29" s="175">
        <v>99324059</v>
      </c>
      <c r="G29" s="175">
        <v>200598573</v>
      </c>
      <c r="H29" s="175">
        <v>142669983</v>
      </c>
      <c r="I29" s="175">
        <v>148921</v>
      </c>
      <c r="J29" s="175">
        <v>1024841522</v>
      </c>
    </row>
    <row r="30" spans="1:11" ht="11.25" customHeight="1">
      <c r="A30" s="106"/>
      <c r="B30" s="373" t="s">
        <v>326</v>
      </c>
      <c r="C30" s="374"/>
      <c r="D30" s="374"/>
      <c r="E30" s="374"/>
      <c r="F30" s="374"/>
      <c r="G30" s="374"/>
      <c r="H30" s="374"/>
      <c r="I30" s="374"/>
      <c r="J30" s="375"/>
      <c r="K30" s="73"/>
    </row>
    <row r="31" spans="1:10" ht="12.75" customHeight="1">
      <c r="A31" s="106"/>
      <c r="B31" s="367"/>
      <c r="C31" s="368"/>
      <c r="D31" s="368"/>
      <c r="E31" s="368"/>
      <c r="F31" s="368"/>
      <c r="G31" s="368"/>
      <c r="H31" s="368"/>
      <c r="I31" s="368"/>
      <c r="J31" s="369"/>
    </row>
    <row r="32" spans="1:10" ht="12.75">
      <c r="A32" s="106"/>
      <c r="B32" s="379"/>
      <c r="C32" s="379"/>
      <c r="D32" s="379"/>
      <c r="E32" s="379"/>
      <c r="F32" s="379"/>
      <c r="G32" s="379"/>
      <c r="H32" s="379"/>
      <c r="I32" s="379"/>
      <c r="J32" s="379"/>
    </row>
    <row r="33" spans="1:10" ht="12.75">
      <c r="A33" s="106"/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2.75">
      <c r="A34" s="106"/>
      <c r="B34" s="177"/>
      <c r="C34" s="177"/>
      <c r="D34" s="177"/>
      <c r="E34" s="177"/>
      <c r="F34" s="177"/>
      <c r="G34" s="177"/>
      <c r="H34" s="177"/>
      <c r="I34" s="177"/>
      <c r="J34" s="177"/>
    </row>
    <row r="35" spans="1:10" ht="12.75">
      <c r="A35" s="178"/>
      <c r="B35" s="380"/>
      <c r="C35" s="380"/>
      <c r="D35" s="380"/>
      <c r="E35" s="380"/>
      <c r="F35" s="380"/>
      <c r="G35" s="380"/>
      <c r="H35" s="380"/>
      <c r="I35" s="380"/>
      <c r="J35" s="380"/>
    </row>
    <row r="36" spans="1:10" ht="15.75" customHeight="1">
      <c r="A36" s="179"/>
      <c r="B36" s="332" t="s">
        <v>296</v>
      </c>
      <c r="C36" s="333"/>
      <c r="D36" s="333"/>
      <c r="E36" s="333"/>
      <c r="F36" s="333"/>
      <c r="G36" s="333"/>
      <c r="H36" s="333"/>
      <c r="I36" s="333"/>
      <c r="J36" s="334"/>
    </row>
    <row r="37" spans="1:10" ht="27" customHeight="1">
      <c r="A37" s="72"/>
      <c r="B37" s="364" t="s">
        <v>330</v>
      </c>
      <c r="C37" s="365"/>
      <c r="D37" s="365"/>
      <c r="E37" s="365"/>
      <c r="F37" s="365"/>
      <c r="G37" s="365"/>
      <c r="H37" s="365"/>
      <c r="I37" s="365"/>
      <c r="J37" s="366"/>
    </row>
    <row r="38" spans="1:10" ht="12.75" customHeight="1">
      <c r="A38" s="106"/>
      <c r="B38" s="372" t="s">
        <v>174</v>
      </c>
      <c r="C38" s="372"/>
      <c r="D38" s="372"/>
      <c r="E38" s="372"/>
      <c r="F38" s="372"/>
      <c r="G38" s="372"/>
      <c r="H38" s="372"/>
      <c r="I38" s="372"/>
      <c r="J38" s="372"/>
    </row>
    <row r="39" spans="1:10" ht="12.75" customHeight="1">
      <c r="A39" s="173"/>
      <c r="B39" s="370" t="s">
        <v>297</v>
      </c>
      <c r="C39" s="370" t="s">
        <v>278</v>
      </c>
      <c r="D39" s="370" t="s">
        <v>51</v>
      </c>
      <c r="E39" s="370" t="s">
        <v>5</v>
      </c>
      <c r="F39" s="370" t="s">
        <v>316</v>
      </c>
      <c r="G39" s="370" t="s">
        <v>28</v>
      </c>
      <c r="H39" s="370" t="s">
        <v>44</v>
      </c>
      <c r="I39" s="370" t="s">
        <v>6</v>
      </c>
      <c r="J39" s="370" t="s">
        <v>14</v>
      </c>
    </row>
    <row r="40" spans="1:10" ht="28.5" customHeight="1">
      <c r="A40" s="173"/>
      <c r="B40" s="370"/>
      <c r="C40" s="370"/>
      <c r="D40" s="370"/>
      <c r="E40" s="370"/>
      <c r="F40" s="370"/>
      <c r="G40" s="370"/>
      <c r="H40" s="370"/>
      <c r="I40" s="370"/>
      <c r="J40" s="370"/>
    </row>
    <row r="41" spans="1:10" ht="12.75">
      <c r="A41" s="377" t="s">
        <v>135</v>
      </c>
      <c r="B41" s="107" t="s">
        <v>136</v>
      </c>
      <c r="C41" s="108">
        <v>0</v>
      </c>
      <c r="D41" s="108">
        <v>0</v>
      </c>
      <c r="E41" s="108">
        <v>550850</v>
      </c>
      <c r="F41" s="108">
        <v>4593612</v>
      </c>
      <c r="G41" s="108">
        <v>38926</v>
      </c>
      <c r="H41" s="108">
        <v>2055984</v>
      </c>
      <c r="I41" s="108">
        <v>0</v>
      </c>
      <c r="J41" s="47">
        <v>7239372</v>
      </c>
    </row>
    <row r="42" spans="1:10" ht="12.75">
      <c r="A42" s="377"/>
      <c r="B42" s="107" t="s">
        <v>137</v>
      </c>
      <c r="C42" s="108">
        <v>91708375</v>
      </c>
      <c r="D42" s="108">
        <v>80223078</v>
      </c>
      <c r="E42" s="108">
        <v>21530055</v>
      </c>
      <c r="F42" s="108">
        <v>52109770</v>
      </c>
      <c r="G42" s="108">
        <v>83446742</v>
      </c>
      <c r="H42" s="108">
        <v>64721305</v>
      </c>
      <c r="I42" s="108">
        <v>0</v>
      </c>
      <c r="J42" s="47">
        <v>393739325</v>
      </c>
    </row>
    <row r="43" spans="1:10" ht="12.75">
      <c r="A43" s="377"/>
      <c r="B43" s="107" t="s">
        <v>138</v>
      </c>
      <c r="C43" s="108">
        <v>464935</v>
      </c>
      <c r="D43" s="108">
        <v>3032297</v>
      </c>
      <c r="E43" s="108">
        <v>4309957</v>
      </c>
      <c r="F43" s="108">
        <v>0</v>
      </c>
      <c r="G43" s="108">
        <v>16165597</v>
      </c>
      <c r="H43" s="108">
        <v>3475328</v>
      </c>
      <c r="I43" s="108">
        <v>0</v>
      </c>
      <c r="J43" s="47">
        <v>27448114</v>
      </c>
    </row>
    <row r="44" spans="1:10" ht="12.75">
      <c r="A44" s="377"/>
      <c r="B44" s="107" t="s">
        <v>139</v>
      </c>
      <c r="C44" s="108">
        <v>44617069</v>
      </c>
      <c r="D44" s="108">
        <v>20429901</v>
      </c>
      <c r="E44" s="108">
        <v>5317875</v>
      </c>
      <c r="F44" s="108">
        <v>10967466</v>
      </c>
      <c r="G44" s="108">
        <v>19772351</v>
      </c>
      <c r="H44" s="108">
        <v>15661434</v>
      </c>
      <c r="I44" s="108">
        <v>0</v>
      </c>
      <c r="J44" s="47">
        <v>116766096</v>
      </c>
    </row>
    <row r="45" spans="1:10" ht="12.75">
      <c r="A45" s="377"/>
      <c r="B45" s="107" t="s">
        <v>140</v>
      </c>
      <c r="C45" s="108">
        <v>3466592</v>
      </c>
      <c r="D45" s="108">
        <v>0</v>
      </c>
      <c r="E45" s="108">
        <v>0</v>
      </c>
      <c r="F45" s="108">
        <v>0</v>
      </c>
      <c r="G45" s="108">
        <v>0</v>
      </c>
      <c r="H45" s="108">
        <v>150165</v>
      </c>
      <c r="I45" s="108">
        <v>0</v>
      </c>
      <c r="J45" s="47">
        <v>3616757</v>
      </c>
    </row>
    <row r="46" spans="1:10" ht="12.75">
      <c r="A46" s="377"/>
      <c r="B46" s="107" t="s">
        <v>141</v>
      </c>
      <c r="C46" s="108">
        <v>0</v>
      </c>
      <c r="D46" s="108">
        <v>2619492</v>
      </c>
      <c r="E46" s="108">
        <v>0</v>
      </c>
      <c r="F46" s="108">
        <v>0</v>
      </c>
      <c r="G46" s="108">
        <v>0</v>
      </c>
      <c r="H46" s="108">
        <v>4136772</v>
      </c>
      <c r="I46" s="108">
        <v>0</v>
      </c>
      <c r="J46" s="47">
        <v>6756264</v>
      </c>
    </row>
    <row r="47" spans="1:10" ht="12.75">
      <c r="A47" s="377"/>
      <c r="B47" s="107" t="s">
        <v>142</v>
      </c>
      <c r="C47" s="108">
        <v>670347</v>
      </c>
      <c r="D47" s="108">
        <v>496081</v>
      </c>
      <c r="E47" s="108">
        <v>184450</v>
      </c>
      <c r="F47" s="108">
        <v>1513076</v>
      </c>
      <c r="G47" s="108">
        <v>577036</v>
      </c>
      <c r="H47" s="108">
        <v>438343</v>
      </c>
      <c r="I47" s="108">
        <v>0</v>
      </c>
      <c r="J47" s="47">
        <v>3879333</v>
      </c>
    </row>
    <row r="48" spans="1:10" ht="12.75" customHeight="1">
      <c r="A48" s="377"/>
      <c r="B48" s="180" t="s">
        <v>143</v>
      </c>
      <c r="C48" s="181">
        <v>140927318</v>
      </c>
      <c r="D48" s="181">
        <v>106800849</v>
      </c>
      <c r="E48" s="181">
        <v>31893187</v>
      </c>
      <c r="F48" s="181">
        <v>69183924</v>
      </c>
      <c r="G48" s="181">
        <v>120000652</v>
      </c>
      <c r="H48" s="181">
        <v>90639331</v>
      </c>
      <c r="I48" s="181">
        <v>0</v>
      </c>
      <c r="J48" s="175">
        <v>559445261</v>
      </c>
    </row>
    <row r="49" spans="1:10" ht="38.25">
      <c r="A49" s="377"/>
      <c r="B49" s="107" t="s">
        <v>144</v>
      </c>
      <c r="C49" s="108">
        <v>0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2">
        <v>0</v>
      </c>
    </row>
    <row r="50" spans="1:10" ht="12.75">
      <c r="A50" s="377"/>
      <c r="B50" s="180" t="s">
        <v>145</v>
      </c>
      <c r="C50" s="181">
        <v>140927318</v>
      </c>
      <c r="D50" s="181">
        <v>106800849</v>
      </c>
      <c r="E50" s="181">
        <v>31893187</v>
      </c>
      <c r="F50" s="181">
        <v>69183924</v>
      </c>
      <c r="G50" s="181">
        <v>120000652</v>
      </c>
      <c r="H50" s="181">
        <v>90639331</v>
      </c>
      <c r="I50" s="181">
        <v>0</v>
      </c>
      <c r="J50" s="175">
        <v>559445261</v>
      </c>
    </row>
    <row r="51" spans="1:10" ht="12.75">
      <c r="A51" s="377" t="s">
        <v>146</v>
      </c>
      <c r="B51" s="107" t="s">
        <v>136</v>
      </c>
      <c r="C51" s="108">
        <v>0</v>
      </c>
      <c r="D51" s="108">
        <v>0</v>
      </c>
      <c r="E51" s="108">
        <v>0</v>
      </c>
      <c r="F51" s="108">
        <v>0</v>
      </c>
      <c r="G51" s="108">
        <v>0</v>
      </c>
      <c r="H51" s="108">
        <v>261668</v>
      </c>
      <c r="I51" s="108">
        <v>0</v>
      </c>
      <c r="J51" s="47">
        <v>261668</v>
      </c>
    </row>
    <row r="52" spans="1:10" ht="12.75">
      <c r="A52" s="377"/>
      <c r="B52" s="107" t="s">
        <v>147</v>
      </c>
      <c r="C52" s="108">
        <v>0</v>
      </c>
      <c r="D52" s="108">
        <v>0</v>
      </c>
      <c r="E52" s="108">
        <v>0</v>
      </c>
      <c r="F52" s="108">
        <v>104044</v>
      </c>
      <c r="G52" s="108">
        <v>0</v>
      </c>
      <c r="H52" s="108">
        <v>0</v>
      </c>
      <c r="I52" s="108">
        <v>0</v>
      </c>
      <c r="J52" s="47">
        <v>104044</v>
      </c>
    </row>
    <row r="53" spans="1:10" ht="12.75">
      <c r="A53" s="377"/>
      <c r="B53" s="107" t="s">
        <v>138</v>
      </c>
      <c r="C53" s="108">
        <v>0</v>
      </c>
      <c r="D53" s="108">
        <v>0</v>
      </c>
      <c r="E53" s="108">
        <v>36654</v>
      </c>
      <c r="F53" s="108">
        <v>0</v>
      </c>
      <c r="G53" s="108">
        <v>0</v>
      </c>
      <c r="H53" s="108">
        <v>0</v>
      </c>
      <c r="I53" s="108">
        <v>0</v>
      </c>
      <c r="J53" s="47">
        <v>36654</v>
      </c>
    </row>
    <row r="54" spans="1:10" ht="12.75">
      <c r="A54" s="377"/>
      <c r="B54" s="107" t="s">
        <v>139</v>
      </c>
      <c r="C54" s="108">
        <v>0</v>
      </c>
      <c r="D54" s="108">
        <v>0</v>
      </c>
      <c r="E54" s="108">
        <v>1285305</v>
      </c>
      <c r="F54" s="108">
        <v>0</v>
      </c>
      <c r="G54" s="108">
        <v>1773941</v>
      </c>
      <c r="H54" s="108">
        <v>8559</v>
      </c>
      <c r="I54" s="108">
        <v>0</v>
      </c>
      <c r="J54" s="47">
        <v>3067805</v>
      </c>
    </row>
    <row r="55" spans="1:10" ht="12.75">
      <c r="A55" s="377"/>
      <c r="B55" s="107" t="s">
        <v>148</v>
      </c>
      <c r="C55" s="108">
        <v>36179952</v>
      </c>
      <c r="D55" s="108">
        <v>15579975</v>
      </c>
      <c r="E55" s="108">
        <v>6687279</v>
      </c>
      <c r="F55" s="108">
        <v>1959167</v>
      </c>
      <c r="G55" s="108">
        <v>22582006</v>
      </c>
      <c r="H55" s="108">
        <v>9654707</v>
      </c>
      <c r="I55" s="108">
        <v>0</v>
      </c>
      <c r="J55" s="47">
        <v>92643086</v>
      </c>
    </row>
    <row r="56" spans="1:10" ht="12.75">
      <c r="A56" s="377"/>
      <c r="B56" s="107" t="s">
        <v>141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47">
        <v>0</v>
      </c>
    </row>
    <row r="57" spans="1:10" ht="12.75" customHeight="1">
      <c r="A57" s="377"/>
      <c r="B57" s="107" t="s">
        <v>142</v>
      </c>
      <c r="C57" s="108">
        <v>0</v>
      </c>
      <c r="D57" s="108">
        <v>4214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48">
        <v>4214</v>
      </c>
    </row>
    <row r="58" spans="1:10" ht="12.75">
      <c r="A58" s="377"/>
      <c r="B58" s="180" t="s">
        <v>149</v>
      </c>
      <c r="C58" s="181">
        <v>36179952</v>
      </c>
      <c r="D58" s="181">
        <v>15584189</v>
      </c>
      <c r="E58" s="181">
        <v>8009238</v>
      </c>
      <c r="F58" s="181">
        <v>2063211</v>
      </c>
      <c r="G58" s="181">
        <v>24355947</v>
      </c>
      <c r="H58" s="181">
        <v>9924934</v>
      </c>
      <c r="I58" s="181">
        <v>0</v>
      </c>
      <c r="J58" s="175">
        <v>96117471</v>
      </c>
    </row>
    <row r="59" spans="1:10" ht="12.75">
      <c r="A59" s="109"/>
      <c r="B59" s="176" t="s">
        <v>21</v>
      </c>
      <c r="C59" s="181">
        <v>177107270</v>
      </c>
      <c r="D59" s="181">
        <v>122385038</v>
      </c>
      <c r="E59" s="181">
        <v>39902425</v>
      </c>
      <c r="F59" s="181">
        <v>71247135</v>
      </c>
      <c r="G59" s="181">
        <v>144356599</v>
      </c>
      <c r="H59" s="181">
        <v>100564265</v>
      </c>
      <c r="I59" s="181">
        <v>0</v>
      </c>
      <c r="J59" s="175">
        <v>655562732</v>
      </c>
    </row>
    <row r="60" spans="1:10" ht="12.75">
      <c r="A60" s="384" t="s">
        <v>2</v>
      </c>
      <c r="B60" s="103" t="s">
        <v>150</v>
      </c>
      <c r="C60" s="108">
        <v>156000077</v>
      </c>
      <c r="D60" s="108">
        <v>19351955</v>
      </c>
      <c r="E60" s="108">
        <v>10201838</v>
      </c>
      <c r="F60" s="108">
        <v>9449734</v>
      </c>
      <c r="G60" s="108">
        <v>26715265</v>
      </c>
      <c r="H60" s="108">
        <v>15295045</v>
      </c>
      <c r="I60" s="108">
        <v>80000</v>
      </c>
      <c r="J60" s="47">
        <v>237093914</v>
      </c>
    </row>
    <row r="61" spans="1:10" ht="12.75">
      <c r="A61" s="385"/>
      <c r="B61" s="103" t="s">
        <v>151</v>
      </c>
      <c r="C61" s="108">
        <v>10397917</v>
      </c>
      <c r="D61" s="108">
        <v>26763097</v>
      </c>
      <c r="E61" s="108">
        <v>3519333</v>
      </c>
      <c r="F61" s="108">
        <v>8132313</v>
      </c>
      <c r="G61" s="108">
        <v>21920132</v>
      </c>
      <c r="H61" s="108">
        <v>19394076</v>
      </c>
      <c r="I61" s="108">
        <v>44228</v>
      </c>
      <c r="J61" s="47">
        <v>90171096</v>
      </c>
    </row>
    <row r="62" spans="1:10" ht="12.75">
      <c r="A62" s="385"/>
      <c r="B62" s="103" t="s">
        <v>152</v>
      </c>
      <c r="C62" s="108">
        <v>0</v>
      </c>
      <c r="D62" s="108">
        <v>0</v>
      </c>
      <c r="E62" s="108">
        <v>0</v>
      </c>
      <c r="F62" s="108">
        <v>0</v>
      </c>
      <c r="G62" s="108">
        <v>0</v>
      </c>
      <c r="H62" s="108">
        <v>0</v>
      </c>
      <c r="I62" s="108">
        <v>0</v>
      </c>
      <c r="J62" s="47">
        <v>0</v>
      </c>
    </row>
    <row r="63" spans="1:10" ht="12.75">
      <c r="A63" s="385"/>
      <c r="B63" s="103" t="s">
        <v>153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47">
        <v>0</v>
      </c>
    </row>
    <row r="64" spans="1:10" ht="12.75">
      <c r="A64" s="385"/>
      <c r="B64" s="103" t="s">
        <v>154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47">
        <v>0</v>
      </c>
    </row>
    <row r="65" spans="1:10" ht="12.75">
      <c r="A65" s="385"/>
      <c r="B65" s="103" t="s">
        <v>20</v>
      </c>
      <c r="C65" s="108">
        <v>647003</v>
      </c>
      <c r="D65" s="108">
        <v>-726446</v>
      </c>
      <c r="E65" s="108">
        <v>0</v>
      </c>
      <c r="F65" s="108">
        <v>589025</v>
      </c>
      <c r="G65" s="108">
        <v>0</v>
      </c>
      <c r="H65" s="108">
        <v>724496</v>
      </c>
      <c r="I65" s="108">
        <v>20950</v>
      </c>
      <c r="J65" s="47">
        <v>1255028</v>
      </c>
    </row>
    <row r="66" spans="1:10" ht="12.75">
      <c r="A66" s="385"/>
      <c r="B66" s="103" t="s">
        <v>155</v>
      </c>
      <c r="C66" s="108">
        <v>16285643</v>
      </c>
      <c r="D66" s="108">
        <v>5371349</v>
      </c>
      <c r="E66" s="108">
        <v>9393553</v>
      </c>
      <c r="F66" s="108">
        <v>11653944</v>
      </c>
      <c r="G66" s="108">
        <v>10866539</v>
      </c>
      <c r="H66" s="108">
        <v>9560144</v>
      </c>
      <c r="I66" s="108">
        <v>3743</v>
      </c>
      <c r="J66" s="47">
        <v>63134915</v>
      </c>
    </row>
    <row r="67" spans="1:10" ht="12.75">
      <c r="A67" s="385"/>
      <c r="B67" s="103" t="s">
        <v>156</v>
      </c>
      <c r="C67" s="108">
        <v>-11682000</v>
      </c>
      <c r="D67" s="108">
        <v>0</v>
      </c>
      <c r="E67" s="108">
        <v>-2818066</v>
      </c>
      <c r="F67" s="108">
        <v>-1748092</v>
      </c>
      <c r="G67" s="108">
        <v>-3259962</v>
      </c>
      <c r="H67" s="108">
        <v>-2868043</v>
      </c>
      <c r="I67" s="108">
        <v>0</v>
      </c>
      <c r="J67" s="47">
        <v>-22376163</v>
      </c>
    </row>
    <row r="68" spans="1:10" ht="25.5">
      <c r="A68" s="385"/>
      <c r="B68" s="176" t="s">
        <v>157</v>
      </c>
      <c r="C68" s="181">
        <v>171648640</v>
      </c>
      <c r="D68" s="181">
        <v>50759955</v>
      </c>
      <c r="E68" s="181">
        <v>20296658</v>
      </c>
      <c r="F68" s="181">
        <v>28076924</v>
      </c>
      <c r="G68" s="181">
        <v>56241974</v>
      </c>
      <c r="H68" s="181">
        <v>42105718</v>
      </c>
      <c r="I68" s="181">
        <v>148921</v>
      </c>
      <c r="J68" s="175">
        <v>369278790</v>
      </c>
    </row>
    <row r="69" spans="1:10" ht="11.25" customHeight="1">
      <c r="A69" s="385"/>
      <c r="B69" s="103" t="s">
        <v>158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48">
        <v>0</v>
      </c>
    </row>
    <row r="70" spans="1:10" ht="13.5" customHeight="1">
      <c r="A70" s="386"/>
      <c r="B70" s="176" t="s">
        <v>159</v>
      </c>
      <c r="C70" s="181">
        <v>171648640</v>
      </c>
      <c r="D70" s="181">
        <v>50759955</v>
      </c>
      <c r="E70" s="181">
        <v>20296658</v>
      </c>
      <c r="F70" s="181">
        <v>28076924</v>
      </c>
      <c r="G70" s="181">
        <v>56241974</v>
      </c>
      <c r="H70" s="181">
        <v>42105718</v>
      </c>
      <c r="I70" s="181">
        <v>148921</v>
      </c>
      <c r="J70" s="175">
        <v>369278790</v>
      </c>
    </row>
    <row r="71" spans="1:10" ht="12.75">
      <c r="A71" s="105"/>
      <c r="B71" s="176" t="s">
        <v>160</v>
      </c>
      <c r="C71" s="181">
        <v>348755910</v>
      </c>
      <c r="D71" s="181">
        <v>173144993</v>
      </c>
      <c r="E71" s="181">
        <v>60199083</v>
      </c>
      <c r="F71" s="181">
        <v>99324059</v>
      </c>
      <c r="G71" s="181">
        <v>200598573</v>
      </c>
      <c r="H71" s="181">
        <v>142669983</v>
      </c>
      <c r="I71" s="181">
        <v>148921</v>
      </c>
      <c r="J71" s="175">
        <v>1024841522</v>
      </c>
    </row>
    <row r="72" spans="1:10" ht="12.75" customHeight="1">
      <c r="A72" s="110"/>
      <c r="B72" s="381" t="s">
        <v>326</v>
      </c>
      <c r="C72" s="382"/>
      <c r="D72" s="382"/>
      <c r="E72" s="382"/>
      <c r="F72" s="382"/>
      <c r="G72" s="382"/>
      <c r="H72" s="382"/>
      <c r="I72" s="382"/>
      <c r="J72" s="383"/>
    </row>
    <row r="73" spans="1:10" ht="12.75" customHeight="1">
      <c r="A73" s="72"/>
      <c r="B73" s="367"/>
      <c r="C73" s="368"/>
      <c r="D73" s="368"/>
      <c r="E73" s="368"/>
      <c r="F73" s="368"/>
      <c r="G73" s="368"/>
      <c r="H73" s="368"/>
      <c r="I73" s="368"/>
      <c r="J73" s="369"/>
    </row>
    <row r="74" spans="2:3" ht="12.75">
      <c r="B74" s="74"/>
      <c r="C74" s="74"/>
    </row>
    <row r="75" spans="2:3" ht="12.75">
      <c r="B75" s="74"/>
      <c r="C75" s="75"/>
    </row>
  </sheetData>
  <sheetProtection/>
  <mergeCells count="35">
    <mergeCell ref="B72:J72"/>
    <mergeCell ref="J39:J40"/>
    <mergeCell ref="B39:B40"/>
    <mergeCell ref="G39:G40"/>
    <mergeCell ref="A41:A50"/>
    <mergeCell ref="A51:A58"/>
    <mergeCell ref="A60:A70"/>
    <mergeCell ref="C39:C40"/>
    <mergeCell ref="D39:D40"/>
    <mergeCell ref="B73:J73"/>
    <mergeCell ref="B32:J32"/>
    <mergeCell ref="B35:J35"/>
    <mergeCell ref="B36:J36"/>
    <mergeCell ref="B37:J37"/>
    <mergeCell ref="B38:J38"/>
    <mergeCell ref="H39:H40"/>
    <mergeCell ref="I39:I40"/>
    <mergeCell ref="F39:F40"/>
    <mergeCell ref="E39:E40"/>
    <mergeCell ref="B30:J30"/>
    <mergeCell ref="A6:A17"/>
    <mergeCell ref="A18:A28"/>
    <mergeCell ref="E4:E5"/>
    <mergeCell ref="I4:I5"/>
    <mergeCell ref="J4:J5"/>
    <mergeCell ref="B1:J1"/>
    <mergeCell ref="B2:J2"/>
    <mergeCell ref="B31:J31"/>
    <mergeCell ref="C4:C5"/>
    <mergeCell ref="D4:D5"/>
    <mergeCell ref="B4:B5"/>
    <mergeCell ref="G4:G5"/>
    <mergeCell ref="B3:J3"/>
    <mergeCell ref="H4:H5"/>
    <mergeCell ref="F4:F5"/>
  </mergeCells>
  <hyperlinks>
    <hyperlink ref="L1" location="Indice!A8" display="Volver"/>
    <hyperlink ref="B72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9" style="71" customWidth="1"/>
    <col min="2" max="2" width="63.66015625" style="72" customWidth="1"/>
    <col min="3" max="3" width="13" style="72" customWidth="1"/>
    <col min="4" max="4" width="14.83203125" style="72" bestFit="1" customWidth="1"/>
    <col min="5" max="5" width="14.83203125" style="72" customWidth="1"/>
    <col min="6" max="6" width="13.83203125" style="72" customWidth="1"/>
    <col min="7" max="7" width="16.16015625" style="72" customWidth="1"/>
    <col min="8" max="8" width="12.5" style="72" customWidth="1"/>
    <col min="9" max="9" width="15.83203125" style="72" customWidth="1"/>
    <col min="10" max="10" width="5.83203125" style="71" customWidth="1"/>
    <col min="11" max="11" width="12.16015625" style="71" bestFit="1" customWidth="1"/>
    <col min="12" max="16384" width="9" style="71" customWidth="1"/>
  </cols>
  <sheetData>
    <row r="1" spans="1:11" ht="12.75">
      <c r="A1" s="72"/>
      <c r="B1" s="332" t="s">
        <v>34</v>
      </c>
      <c r="C1" s="333"/>
      <c r="D1" s="333"/>
      <c r="E1" s="333"/>
      <c r="F1" s="333"/>
      <c r="G1" s="333"/>
      <c r="H1" s="333"/>
      <c r="I1" s="334"/>
      <c r="K1" s="63" t="s">
        <v>50</v>
      </c>
    </row>
    <row r="2" spans="1:9" ht="12.75">
      <c r="A2" s="72"/>
      <c r="B2" s="364" t="s">
        <v>331</v>
      </c>
      <c r="C2" s="365"/>
      <c r="D2" s="365"/>
      <c r="E2" s="365"/>
      <c r="F2" s="365"/>
      <c r="G2" s="365"/>
      <c r="H2" s="365"/>
      <c r="I2" s="366"/>
    </row>
    <row r="3" spans="1:9" ht="12.75">
      <c r="A3" s="172"/>
      <c r="B3" s="390" t="s">
        <v>174</v>
      </c>
      <c r="C3" s="390"/>
      <c r="D3" s="390"/>
      <c r="E3" s="390"/>
      <c r="F3" s="390"/>
      <c r="G3" s="390"/>
      <c r="H3" s="390"/>
      <c r="I3" s="390"/>
    </row>
    <row r="4" spans="1:9" ht="15.75" customHeight="1">
      <c r="A4" s="173"/>
      <c r="B4" s="370" t="s">
        <v>295</v>
      </c>
      <c r="C4" s="370" t="s">
        <v>8</v>
      </c>
      <c r="D4" s="370" t="s">
        <v>43</v>
      </c>
      <c r="E4" s="370" t="s">
        <v>22</v>
      </c>
      <c r="F4" s="370" t="s">
        <v>10</v>
      </c>
      <c r="G4" s="370" t="s">
        <v>45</v>
      </c>
      <c r="H4" s="370" t="s">
        <v>11</v>
      </c>
      <c r="I4" s="370" t="s">
        <v>14</v>
      </c>
    </row>
    <row r="5" spans="1:9" ht="12.75">
      <c r="A5" s="173"/>
      <c r="B5" s="370"/>
      <c r="C5" s="370"/>
      <c r="D5" s="370"/>
      <c r="E5" s="370"/>
      <c r="F5" s="370"/>
      <c r="G5" s="370"/>
      <c r="H5" s="370"/>
      <c r="I5" s="370"/>
    </row>
    <row r="6" spans="1:9" ht="12.75" customHeight="1">
      <c r="A6" s="376" t="s">
        <v>112</v>
      </c>
      <c r="B6" s="101" t="s">
        <v>113</v>
      </c>
      <c r="C6" s="102">
        <v>143184</v>
      </c>
      <c r="D6" s="102">
        <v>1190493</v>
      </c>
      <c r="E6" s="102">
        <v>597518</v>
      </c>
      <c r="F6" s="102">
        <v>395741</v>
      </c>
      <c r="G6" s="102">
        <v>2056155</v>
      </c>
      <c r="H6" s="102">
        <v>29394</v>
      </c>
      <c r="I6" s="102">
        <v>4412485</v>
      </c>
    </row>
    <row r="7" spans="1:9" ht="12.75">
      <c r="A7" s="376"/>
      <c r="B7" s="101" t="s">
        <v>114</v>
      </c>
      <c r="C7" s="102">
        <v>41</v>
      </c>
      <c r="D7" s="102">
        <v>4127</v>
      </c>
      <c r="E7" s="102">
        <v>1139</v>
      </c>
      <c r="F7" s="102">
        <v>0</v>
      </c>
      <c r="G7" s="102">
        <v>1747857</v>
      </c>
      <c r="H7" s="102">
        <v>0</v>
      </c>
      <c r="I7" s="102">
        <v>1753164</v>
      </c>
    </row>
    <row r="8" spans="1:9" ht="12.75">
      <c r="A8" s="376"/>
      <c r="B8" s="101" t="s">
        <v>115</v>
      </c>
      <c r="C8" s="102">
        <v>0</v>
      </c>
      <c r="D8" s="102">
        <v>31816</v>
      </c>
      <c r="E8" s="102">
        <v>0</v>
      </c>
      <c r="F8" s="102">
        <v>0</v>
      </c>
      <c r="G8" s="102">
        <v>158618</v>
      </c>
      <c r="H8" s="102">
        <v>0</v>
      </c>
      <c r="I8" s="102">
        <v>190434</v>
      </c>
    </row>
    <row r="9" spans="1:9" ht="12.75">
      <c r="A9" s="376"/>
      <c r="B9" s="101" t="s">
        <v>116</v>
      </c>
      <c r="C9" s="102">
        <v>72396</v>
      </c>
      <c r="D9" s="102">
        <v>204360</v>
      </c>
      <c r="E9" s="102">
        <v>336320</v>
      </c>
      <c r="F9" s="102">
        <v>40200</v>
      </c>
      <c r="G9" s="102">
        <v>722211</v>
      </c>
      <c r="H9" s="102">
        <v>54838</v>
      </c>
      <c r="I9" s="102">
        <v>1430325</v>
      </c>
    </row>
    <row r="10" spans="1:9" ht="12.75">
      <c r="A10" s="376"/>
      <c r="B10" s="101" t="s">
        <v>117</v>
      </c>
      <c r="C10" s="102">
        <v>1057939</v>
      </c>
      <c r="D10" s="102">
        <v>6744855</v>
      </c>
      <c r="E10" s="102">
        <v>1934040</v>
      </c>
      <c r="F10" s="102">
        <v>2407599</v>
      </c>
      <c r="G10" s="102">
        <v>14317</v>
      </c>
      <c r="H10" s="102">
        <v>292993</v>
      </c>
      <c r="I10" s="102">
        <v>12451743</v>
      </c>
    </row>
    <row r="11" spans="1:9" ht="12.75">
      <c r="A11" s="376"/>
      <c r="B11" s="101" t="s">
        <v>118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</row>
    <row r="12" spans="1:9" ht="12.75">
      <c r="A12" s="376"/>
      <c r="B12" s="101" t="s">
        <v>119</v>
      </c>
      <c r="C12" s="102">
        <v>126437</v>
      </c>
      <c r="D12" s="102">
        <v>529613</v>
      </c>
      <c r="E12" s="102">
        <v>558501</v>
      </c>
      <c r="F12" s="102">
        <v>57332</v>
      </c>
      <c r="G12" s="102">
        <v>55007</v>
      </c>
      <c r="H12" s="102">
        <v>0</v>
      </c>
      <c r="I12" s="102">
        <v>1326890</v>
      </c>
    </row>
    <row r="13" spans="1:9" ht="51">
      <c r="A13" s="376"/>
      <c r="B13" s="174" t="s">
        <v>120</v>
      </c>
      <c r="C13" s="175">
        <v>1399997</v>
      </c>
      <c r="D13" s="175">
        <v>8705264</v>
      </c>
      <c r="E13" s="175">
        <v>3427518</v>
      </c>
      <c r="F13" s="175">
        <v>2900872</v>
      </c>
      <c r="G13" s="175">
        <v>4754165</v>
      </c>
      <c r="H13" s="175">
        <v>377225</v>
      </c>
      <c r="I13" s="175">
        <v>21565041</v>
      </c>
    </row>
    <row r="14" spans="1:9" ht="25.5">
      <c r="A14" s="376"/>
      <c r="B14" s="101" t="s">
        <v>121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</row>
    <row r="15" spans="1:9" ht="38.25">
      <c r="A15" s="376"/>
      <c r="B15" s="101" t="s">
        <v>122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</row>
    <row r="16" spans="1:9" ht="38.25">
      <c r="A16" s="376"/>
      <c r="B16" s="174" t="s">
        <v>123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</row>
    <row r="17" spans="1:9" ht="12.75">
      <c r="A17" s="376"/>
      <c r="B17" s="176" t="s">
        <v>124</v>
      </c>
      <c r="C17" s="175">
        <v>1399997</v>
      </c>
      <c r="D17" s="175">
        <v>8705264</v>
      </c>
      <c r="E17" s="175">
        <v>3427518</v>
      </c>
      <c r="F17" s="175">
        <v>2900872</v>
      </c>
      <c r="G17" s="175">
        <v>4754165</v>
      </c>
      <c r="H17" s="175">
        <v>377225</v>
      </c>
      <c r="I17" s="175">
        <v>21565041</v>
      </c>
    </row>
    <row r="18" spans="1:9" ht="12.75" customHeight="1">
      <c r="A18" s="377" t="s">
        <v>125</v>
      </c>
      <c r="B18" s="103" t="s">
        <v>114</v>
      </c>
      <c r="C18" s="102">
        <v>407656</v>
      </c>
      <c r="D18" s="102">
        <v>1087233</v>
      </c>
      <c r="E18" s="102">
        <v>2573851</v>
      </c>
      <c r="F18" s="102">
        <v>595030</v>
      </c>
      <c r="G18" s="102">
        <v>6475619</v>
      </c>
      <c r="H18" s="102">
        <v>495013</v>
      </c>
      <c r="I18" s="102">
        <v>11634402</v>
      </c>
    </row>
    <row r="19" spans="1:9" ht="12.75">
      <c r="A19" s="377"/>
      <c r="B19" s="103" t="s">
        <v>115</v>
      </c>
      <c r="C19" s="102">
        <v>662</v>
      </c>
      <c r="D19" s="102">
        <v>8537</v>
      </c>
      <c r="E19" s="102">
        <v>0</v>
      </c>
      <c r="F19" s="102">
        <v>0</v>
      </c>
      <c r="G19" s="102">
        <v>291505</v>
      </c>
      <c r="H19" s="102">
        <v>0</v>
      </c>
      <c r="I19" s="102">
        <v>300704</v>
      </c>
    </row>
    <row r="20" spans="1:9" ht="12.75">
      <c r="A20" s="377"/>
      <c r="B20" s="103" t="s">
        <v>126</v>
      </c>
      <c r="C20" s="102">
        <v>0</v>
      </c>
      <c r="D20" s="102">
        <v>0</v>
      </c>
      <c r="E20" s="102">
        <v>0</v>
      </c>
      <c r="F20" s="102">
        <v>0</v>
      </c>
      <c r="G20" s="102">
        <v>251150</v>
      </c>
      <c r="H20" s="102">
        <v>0</v>
      </c>
      <c r="I20" s="102">
        <v>251150</v>
      </c>
    </row>
    <row r="21" spans="1:9" ht="12.75">
      <c r="A21" s="377"/>
      <c r="B21" s="103" t="s">
        <v>117</v>
      </c>
      <c r="C21" s="102">
        <v>0</v>
      </c>
      <c r="D21" s="102">
        <v>0</v>
      </c>
      <c r="E21" s="102">
        <v>0</v>
      </c>
      <c r="F21" s="102">
        <v>594027</v>
      </c>
      <c r="G21" s="102">
        <v>0</v>
      </c>
      <c r="H21" s="102">
        <v>0</v>
      </c>
      <c r="I21" s="102">
        <v>594027</v>
      </c>
    </row>
    <row r="22" spans="1:9" ht="25.5">
      <c r="A22" s="377"/>
      <c r="B22" s="103" t="s">
        <v>127</v>
      </c>
      <c r="C22" s="102">
        <v>100</v>
      </c>
      <c r="D22" s="102">
        <v>5270</v>
      </c>
      <c r="E22" s="102">
        <v>0</v>
      </c>
      <c r="F22" s="102">
        <v>27787</v>
      </c>
      <c r="G22" s="102">
        <v>0</v>
      </c>
      <c r="H22" s="102">
        <v>0</v>
      </c>
      <c r="I22" s="102">
        <v>33157</v>
      </c>
    </row>
    <row r="23" spans="1:9" ht="12.75">
      <c r="A23" s="377"/>
      <c r="B23" s="103" t="s">
        <v>128</v>
      </c>
      <c r="C23" s="102">
        <v>0</v>
      </c>
      <c r="D23" s="102">
        <v>340400</v>
      </c>
      <c r="E23" s="102">
        <v>0</v>
      </c>
      <c r="F23" s="102">
        <v>0</v>
      </c>
      <c r="G23" s="102">
        <v>271829</v>
      </c>
      <c r="H23" s="102">
        <v>0</v>
      </c>
      <c r="I23" s="102">
        <v>612229</v>
      </c>
    </row>
    <row r="24" spans="1:9" ht="12.75">
      <c r="A24" s="377"/>
      <c r="B24" s="103" t="s">
        <v>129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</row>
    <row r="25" spans="1:9" ht="12.75">
      <c r="A25" s="377"/>
      <c r="B25" s="103" t="s">
        <v>130</v>
      </c>
      <c r="C25" s="102">
        <v>263</v>
      </c>
      <c r="D25" s="102">
        <v>294587</v>
      </c>
      <c r="E25" s="102">
        <v>3170</v>
      </c>
      <c r="F25" s="102">
        <v>921</v>
      </c>
      <c r="G25" s="102">
        <v>1526703</v>
      </c>
      <c r="H25" s="102">
        <v>8023</v>
      </c>
      <c r="I25" s="102">
        <v>1833667</v>
      </c>
    </row>
    <row r="26" spans="1:9" ht="12.75">
      <c r="A26" s="377"/>
      <c r="B26" s="103" t="s">
        <v>131</v>
      </c>
      <c r="C26" s="102">
        <v>0</v>
      </c>
      <c r="D26" s="102">
        <v>0</v>
      </c>
      <c r="E26" s="102">
        <v>0</v>
      </c>
      <c r="F26" s="102">
        <v>0</v>
      </c>
      <c r="G26" s="102">
        <v>3825142</v>
      </c>
      <c r="H26" s="102">
        <v>0</v>
      </c>
      <c r="I26" s="102">
        <v>3825142</v>
      </c>
    </row>
    <row r="27" spans="1:9" ht="12.75">
      <c r="A27" s="377"/>
      <c r="B27" s="103" t="s">
        <v>132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31663</v>
      </c>
      <c r="I27" s="102">
        <v>31663</v>
      </c>
    </row>
    <row r="28" spans="1:9" ht="12.75">
      <c r="A28" s="377"/>
      <c r="B28" s="176" t="s">
        <v>133</v>
      </c>
      <c r="C28" s="175">
        <v>408681</v>
      </c>
      <c r="D28" s="175">
        <v>1736027</v>
      </c>
      <c r="E28" s="175">
        <v>2577021</v>
      </c>
      <c r="F28" s="175">
        <v>1217765</v>
      </c>
      <c r="G28" s="175">
        <v>12641948</v>
      </c>
      <c r="H28" s="175">
        <v>534699</v>
      </c>
      <c r="I28" s="175">
        <v>19116141</v>
      </c>
    </row>
    <row r="29" spans="1:9" ht="12.75">
      <c r="A29" s="105"/>
      <c r="B29" s="176" t="s">
        <v>134</v>
      </c>
      <c r="C29" s="175">
        <v>1808678</v>
      </c>
      <c r="D29" s="175">
        <v>10441291</v>
      </c>
      <c r="E29" s="175">
        <v>6004539</v>
      </c>
      <c r="F29" s="175">
        <v>4118637</v>
      </c>
      <c r="G29" s="175">
        <v>17396113</v>
      </c>
      <c r="H29" s="175">
        <v>911924</v>
      </c>
      <c r="I29" s="175">
        <v>40681182</v>
      </c>
    </row>
    <row r="30" spans="1:9" ht="12.75">
      <c r="A30" s="106"/>
      <c r="B30" s="387" t="s">
        <v>326</v>
      </c>
      <c r="C30" s="388"/>
      <c r="D30" s="388"/>
      <c r="E30" s="388"/>
      <c r="F30" s="388"/>
      <c r="G30" s="388"/>
      <c r="H30" s="388"/>
      <c r="I30" s="389"/>
    </row>
    <row r="31" spans="1:9" ht="12.75">
      <c r="A31" s="106"/>
      <c r="B31" s="393"/>
      <c r="C31" s="394"/>
      <c r="D31" s="394"/>
      <c r="E31" s="394"/>
      <c r="F31" s="394"/>
      <c r="G31" s="394"/>
      <c r="H31" s="394"/>
      <c r="I31" s="395"/>
    </row>
    <row r="32" spans="1:9" ht="12.75">
      <c r="A32" s="106"/>
      <c r="B32" s="392"/>
      <c r="C32" s="392"/>
      <c r="D32" s="392"/>
      <c r="E32" s="392"/>
      <c r="F32" s="392"/>
      <c r="G32" s="392"/>
      <c r="H32" s="392"/>
      <c r="I32" s="392"/>
    </row>
    <row r="33" spans="1:9" ht="12.75">
      <c r="A33" s="106"/>
      <c r="B33" s="392"/>
      <c r="C33" s="392"/>
      <c r="D33" s="392"/>
      <c r="E33" s="392"/>
      <c r="F33" s="392"/>
      <c r="G33" s="392"/>
      <c r="H33" s="392"/>
      <c r="I33" s="392"/>
    </row>
    <row r="34" spans="1:9" ht="12.75">
      <c r="A34" s="106"/>
      <c r="B34" s="145"/>
      <c r="C34" s="145"/>
      <c r="D34" s="145"/>
      <c r="E34" s="145"/>
      <c r="F34" s="145"/>
      <c r="G34" s="145"/>
      <c r="H34" s="145"/>
      <c r="I34" s="145"/>
    </row>
    <row r="35" spans="1:9" ht="12.75">
      <c r="A35" s="178"/>
      <c r="B35" s="391"/>
      <c r="C35" s="391"/>
      <c r="D35" s="391"/>
      <c r="E35" s="391"/>
      <c r="F35" s="391"/>
      <c r="G35" s="391"/>
      <c r="H35" s="391"/>
      <c r="I35" s="391"/>
    </row>
    <row r="36" spans="1:9" ht="15.75" customHeight="1">
      <c r="A36" s="179"/>
      <c r="B36" s="332" t="s">
        <v>35</v>
      </c>
      <c r="C36" s="333"/>
      <c r="D36" s="333"/>
      <c r="E36" s="333"/>
      <c r="F36" s="333"/>
      <c r="G36" s="333"/>
      <c r="H36" s="333"/>
      <c r="I36" s="334"/>
    </row>
    <row r="37" spans="1:9" ht="12.75">
      <c r="A37" s="72"/>
      <c r="B37" s="364" t="s">
        <v>331</v>
      </c>
      <c r="C37" s="365"/>
      <c r="D37" s="365"/>
      <c r="E37" s="365"/>
      <c r="F37" s="365"/>
      <c r="G37" s="365"/>
      <c r="H37" s="365"/>
      <c r="I37" s="366"/>
    </row>
    <row r="38" spans="1:9" ht="12.75" customHeight="1">
      <c r="A38" s="106"/>
      <c r="B38" s="390" t="s">
        <v>174</v>
      </c>
      <c r="C38" s="390"/>
      <c r="D38" s="390"/>
      <c r="E38" s="390"/>
      <c r="F38" s="390"/>
      <c r="G38" s="390"/>
      <c r="H38" s="390"/>
      <c r="I38" s="390"/>
    </row>
    <row r="39" spans="1:9" ht="12.75">
      <c r="A39" s="173"/>
      <c r="B39" s="370" t="s">
        <v>297</v>
      </c>
      <c r="C39" s="370" t="s">
        <v>8</v>
      </c>
      <c r="D39" s="370" t="s">
        <v>43</v>
      </c>
      <c r="E39" s="370" t="s">
        <v>22</v>
      </c>
      <c r="F39" s="370" t="s">
        <v>10</v>
      </c>
      <c r="G39" s="370" t="s">
        <v>45</v>
      </c>
      <c r="H39" s="370" t="s">
        <v>11</v>
      </c>
      <c r="I39" s="370" t="s">
        <v>14</v>
      </c>
    </row>
    <row r="40" spans="1:9" ht="12.75">
      <c r="A40" s="173"/>
      <c r="B40" s="370"/>
      <c r="C40" s="370"/>
      <c r="D40" s="370"/>
      <c r="E40" s="370"/>
      <c r="F40" s="370"/>
      <c r="G40" s="370"/>
      <c r="H40" s="370"/>
      <c r="I40" s="370"/>
    </row>
    <row r="41" spans="1:9" ht="12.75">
      <c r="A41" s="377" t="s">
        <v>135</v>
      </c>
      <c r="B41" s="107" t="s">
        <v>136</v>
      </c>
      <c r="C41" s="108">
        <v>0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2">
        <v>0</v>
      </c>
    </row>
    <row r="42" spans="1:9" ht="12.75">
      <c r="A42" s="377"/>
      <c r="B42" s="107" t="s">
        <v>137</v>
      </c>
      <c r="C42" s="108">
        <v>230447</v>
      </c>
      <c r="D42" s="108">
        <v>1875323</v>
      </c>
      <c r="E42" s="108">
        <v>2104887</v>
      </c>
      <c r="F42" s="108">
        <v>809235</v>
      </c>
      <c r="G42" s="108">
        <v>5946899</v>
      </c>
      <c r="H42" s="108">
        <v>277595</v>
      </c>
      <c r="I42" s="102">
        <v>11244386</v>
      </c>
    </row>
    <row r="43" spans="1:9" ht="12.75">
      <c r="A43" s="377"/>
      <c r="B43" s="107" t="s">
        <v>138</v>
      </c>
      <c r="C43" s="108">
        <v>841389</v>
      </c>
      <c r="D43" s="108">
        <v>3688921</v>
      </c>
      <c r="E43" s="108">
        <v>1550</v>
      </c>
      <c r="F43" s="108">
        <v>762231</v>
      </c>
      <c r="G43" s="108">
        <v>0</v>
      </c>
      <c r="H43" s="108">
        <v>0</v>
      </c>
      <c r="I43" s="102">
        <v>5294091</v>
      </c>
    </row>
    <row r="44" spans="1:9" ht="12.75">
      <c r="A44" s="377"/>
      <c r="B44" s="107" t="s">
        <v>139</v>
      </c>
      <c r="C44" s="108">
        <v>121719</v>
      </c>
      <c r="D44" s="108">
        <v>501384</v>
      </c>
      <c r="E44" s="108">
        <v>729191</v>
      </c>
      <c r="F44" s="108">
        <v>234847</v>
      </c>
      <c r="G44" s="108">
        <v>1030939</v>
      </c>
      <c r="H44" s="108">
        <v>44187</v>
      </c>
      <c r="I44" s="102">
        <v>2662267</v>
      </c>
    </row>
    <row r="45" spans="1:9" ht="12.75">
      <c r="A45" s="377"/>
      <c r="B45" s="107" t="s">
        <v>140</v>
      </c>
      <c r="C45" s="108">
        <v>0</v>
      </c>
      <c r="D45" s="108">
        <v>33915</v>
      </c>
      <c r="E45" s="108">
        <v>0</v>
      </c>
      <c r="F45" s="108">
        <v>14350</v>
      </c>
      <c r="G45" s="108">
        <v>51715</v>
      </c>
      <c r="H45" s="108">
        <v>5670</v>
      </c>
      <c r="I45" s="102">
        <v>105650</v>
      </c>
    </row>
    <row r="46" spans="1:9" ht="12.75">
      <c r="A46" s="377"/>
      <c r="B46" s="107" t="s">
        <v>141</v>
      </c>
      <c r="C46" s="108">
        <v>0</v>
      </c>
      <c r="D46" s="108">
        <v>255294</v>
      </c>
      <c r="E46" s="108">
        <v>0</v>
      </c>
      <c r="F46" s="108">
        <v>0</v>
      </c>
      <c r="G46" s="108">
        <v>271918</v>
      </c>
      <c r="H46" s="108">
        <v>14600</v>
      </c>
      <c r="I46" s="102">
        <v>541812</v>
      </c>
    </row>
    <row r="47" spans="1:9" ht="12.75">
      <c r="A47" s="377"/>
      <c r="B47" s="107" t="s">
        <v>142</v>
      </c>
      <c r="C47" s="108">
        <v>112</v>
      </c>
      <c r="D47" s="108">
        <v>0</v>
      </c>
      <c r="E47" s="108">
        <v>0</v>
      </c>
      <c r="F47" s="108">
        <v>0</v>
      </c>
      <c r="G47" s="108">
        <v>43536</v>
      </c>
      <c r="H47" s="108">
        <v>34115</v>
      </c>
      <c r="I47" s="102">
        <v>77763</v>
      </c>
    </row>
    <row r="48" spans="1:9" ht="12.75" customHeight="1">
      <c r="A48" s="377"/>
      <c r="B48" s="180" t="s">
        <v>143</v>
      </c>
      <c r="C48" s="181">
        <v>1193667</v>
      </c>
      <c r="D48" s="181">
        <v>6354837</v>
      </c>
      <c r="E48" s="181">
        <v>2835628</v>
      </c>
      <c r="F48" s="181">
        <v>1820663</v>
      </c>
      <c r="G48" s="181">
        <v>7345007</v>
      </c>
      <c r="H48" s="181">
        <v>376167</v>
      </c>
      <c r="I48" s="181">
        <v>19925969</v>
      </c>
    </row>
    <row r="49" spans="1:9" ht="38.25">
      <c r="A49" s="377"/>
      <c r="B49" s="107" t="s">
        <v>144</v>
      </c>
      <c r="C49" s="108">
        <v>0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2">
        <v>0</v>
      </c>
    </row>
    <row r="50" spans="1:9" ht="12.75">
      <c r="A50" s="377"/>
      <c r="B50" s="180" t="s">
        <v>145</v>
      </c>
      <c r="C50" s="181">
        <v>1193667</v>
      </c>
      <c r="D50" s="181">
        <v>6354837</v>
      </c>
      <c r="E50" s="181">
        <v>2835628</v>
      </c>
      <c r="F50" s="181">
        <v>1820663</v>
      </c>
      <c r="G50" s="181">
        <v>7345007</v>
      </c>
      <c r="H50" s="181">
        <v>376167</v>
      </c>
      <c r="I50" s="181">
        <v>19925969</v>
      </c>
    </row>
    <row r="51" spans="1:9" ht="12.75">
      <c r="A51" s="377" t="s">
        <v>146</v>
      </c>
      <c r="B51" s="107" t="s">
        <v>136</v>
      </c>
      <c r="C51" s="108">
        <v>0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2">
        <v>0</v>
      </c>
    </row>
    <row r="52" spans="1:9" ht="12.75">
      <c r="A52" s="377"/>
      <c r="B52" s="107" t="s">
        <v>147</v>
      </c>
      <c r="C52" s="108">
        <v>0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2">
        <v>0</v>
      </c>
    </row>
    <row r="53" spans="1:9" ht="12.75">
      <c r="A53" s="377"/>
      <c r="B53" s="107" t="s">
        <v>138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2">
        <v>0</v>
      </c>
    </row>
    <row r="54" spans="1:9" ht="12.75">
      <c r="A54" s="377"/>
      <c r="B54" s="107" t="s">
        <v>139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108">
        <v>0</v>
      </c>
      <c r="I54" s="102">
        <v>0</v>
      </c>
    </row>
    <row r="55" spans="1:9" ht="12.75">
      <c r="A55" s="377"/>
      <c r="B55" s="107" t="s">
        <v>148</v>
      </c>
      <c r="C55" s="108">
        <v>52702</v>
      </c>
      <c r="D55" s="108">
        <v>389216</v>
      </c>
      <c r="E55" s="108">
        <v>439979</v>
      </c>
      <c r="F55" s="108">
        <v>190953</v>
      </c>
      <c r="G55" s="108">
        <v>739736</v>
      </c>
      <c r="H55" s="108">
        <v>10472</v>
      </c>
      <c r="I55" s="102">
        <v>1823058</v>
      </c>
    </row>
    <row r="56" spans="1:9" ht="12.75">
      <c r="A56" s="377"/>
      <c r="B56" s="107" t="s">
        <v>141</v>
      </c>
      <c r="C56" s="108">
        <v>0</v>
      </c>
      <c r="D56" s="108">
        <v>969251</v>
      </c>
      <c r="E56" s="108">
        <v>0</v>
      </c>
      <c r="F56" s="108">
        <v>0</v>
      </c>
      <c r="G56" s="108">
        <v>493413</v>
      </c>
      <c r="H56" s="108">
        <v>105316</v>
      </c>
      <c r="I56" s="102">
        <v>1567980</v>
      </c>
    </row>
    <row r="57" spans="1:9" ht="12.75" customHeight="1">
      <c r="A57" s="377"/>
      <c r="B57" s="107" t="s">
        <v>142</v>
      </c>
      <c r="C57" s="108">
        <v>0</v>
      </c>
      <c r="D57" s="108">
        <v>0</v>
      </c>
      <c r="E57" s="108">
        <v>0</v>
      </c>
      <c r="F57" s="108">
        <v>0</v>
      </c>
      <c r="G57" s="108">
        <v>0</v>
      </c>
      <c r="H57" s="108">
        <v>0</v>
      </c>
      <c r="I57" s="102">
        <v>0</v>
      </c>
    </row>
    <row r="58" spans="1:9" ht="12.75">
      <c r="A58" s="377"/>
      <c r="B58" s="180" t="s">
        <v>149</v>
      </c>
      <c r="C58" s="181">
        <v>52702</v>
      </c>
      <c r="D58" s="181">
        <v>1358467</v>
      </c>
      <c r="E58" s="181">
        <v>439979</v>
      </c>
      <c r="F58" s="181">
        <v>190953</v>
      </c>
      <c r="G58" s="181">
        <v>1233149</v>
      </c>
      <c r="H58" s="181">
        <v>115788</v>
      </c>
      <c r="I58" s="181">
        <v>3391038</v>
      </c>
    </row>
    <row r="59" spans="1:9" ht="12.75">
      <c r="A59" s="109"/>
      <c r="B59" s="176" t="s">
        <v>21</v>
      </c>
      <c r="C59" s="181">
        <v>1246369</v>
      </c>
      <c r="D59" s="181">
        <v>7713304</v>
      </c>
      <c r="E59" s="181">
        <v>3275607</v>
      </c>
      <c r="F59" s="181">
        <v>2011616</v>
      </c>
      <c r="G59" s="181">
        <v>8578156</v>
      </c>
      <c r="H59" s="181">
        <v>491955</v>
      </c>
      <c r="I59" s="181">
        <v>23317007</v>
      </c>
    </row>
    <row r="60" spans="1:9" ht="12.75">
      <c r="A60" s="377" t="s">
        <v>2</v>
      </c>
      <c r="B60" s="103" t="s">
        <v>150</v>
      </c>
      <c r="C60" s="108">
        <v>527000</v>
      </c>
      <c r="D60" s="108">
        <v>1370000</v>
      </c>
      <c r="E60" s="108">
        <v>764895</v>
      </c>
      <c r="F60" s="108">
        <v>536721</v>
      </c>
      <c r="G60" s="108">
        <v>208153</v>
      </c>
      <c r="H60" s="108">
        <v>50000</v>
      </c>
      <c r="I60" s="102">
        <v>3456769</v>
      </c>
    </row>
    <row r="61" spans="1:9" ht="12.75">
      <c r="A61" s="377"/>
      <c r="B61" s="103" t="s">
        <v>151</v>
      </c>
      <c r="C61" s="108">
        <v>-105180</v>
      </c>
      <c r="D61" s="108">
        <v>1095512</v>
      </c>
      <c r="E61" s="108">
        <v>1850336</v>
      </c>
      <c r="F61" s="108">
        <v>1236657</v>
      </c>
      <c r="G61" s="108">
        <v>2483439</v>
      </c>
      <c r="H61" s="108">
        <v>194989</v>
      </c>
      <c r="I61" s="102">
        <v>6755753</v>
      </c>
    </row>
    <row r="62" spans="1:9" ht="12.75">
      <c r="A62" s="377"/>
      <c r="B62" s="103" t="s">
        <v>152</v>
      </c>
      <c r="C62" s="108">
        <v>0</v>
      </c>
      <c r="D62" s="108">
        <v>0</v>
      </c>
      <c r="E62" s="108">
        <v>0</v>
      </c>
      <c r="F62" s="108">
        <v>0</v>
      </c>
      <c r="G62" s="108">
        <v>0</v>
      </c>
      <c r="H62" s="108">
        <v>0</v>
      </c>
      <c r="I62" s="102">
        <v>0</v>
      </c>
    </row>
    <row r="63" spans="1:9" ht="12.75">
      <c r="A63" s="377"/>
      <c r="B63" s="103" t="s">
        <v>153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2">
        <v>0</v>
      </c>
    </row>
    <row r="64" spans="1:9" ht="12.75">
      <c r="A64" s="377"/>
      <c r="B64" s="103" t="s">
        <v>154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2">
        <v>0</v>
      </c>
    </row>
    <row r="65" spans="1:9" ht="12.75">
      <c r="A65" s="377"/>
      <c r="B65" s="103" t="s">
        <v>20</v>
      </c>
      <c r="C65" s="108">
        <v>126537</v>
      </c>
      <c r="D65" s="108">
        <v>76757</v>
      </c>
      <c r="E65" s="108">
        <v>0</v>
      </c>
      <c r="F65" s="108">
        <v>0</v>
      </c>
      <c r="G65" s="108">
        <v>5536878</v>
      </c>
      <c r="H65" s="108">
        <v>154425</v>
      </c>
      <c r="I65" s="102">
        <v>5894597</v>
      </c>
    </row>
    <row r="66" spans="1:9" ht="12.75">
      <c r="A66" s="377"/>
      <c r="B66" s="103" t="s">
        <v>155</v>
      </c>
      <c r="C66" s="108">
        <v>13952</v>
      </c>
      <c r="D66" s="108">
        <v>185718</v>
      </c>
      <c r="E66" s="108">
        <v>113701</v>
      </c>
      <c r="F66" s="108">
        <v>333643</v>
      </c>
      <c r="G66" s="108">
        <v>589487</v>
      </c>
      <c r="H66" s="108">
        <v>20555</v>
      </c>
      <c r="I66" s="102">
        <v>1257056</v>
      </c>
    </row>
    <row r="67" spans="1:9" ht="12.75">
      <c r="A67" s="377"/>
      <c r="B67" s="103" t="s">
        <v>156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2">
        <v>0</v>
      </c>
    </row>
    <row r="68" spans="1:9" ht="25.5">
      <c r="A68" s="377"/>
      <c r="B68" s="176" t="s">
        <v>157</v>
      </c>
      <c r="C68" s="181">
        <v>562309</v>
      </c>
      <c r="D68" s="181">
        <v>2727987</v>
      </c>
      <c r="E68" s="181">
        <v>2728932</v>
      </c>
      <c r="F68" s="181">
        <v>2107021</v>
      </c>
      <c r="G68" s="181">
        <v>8817957</v>
      </c>
      <c r="H68" s="181">
        <v>419969</v>
      </c>
      <c r="I68" s="181">
        <v>17364175</v>
      </c>
    </row>
    <row r="69" spans="1:9" ht="12.75">
      <c r="A69" s="377"/>
      <c r="B69" s="103" t="s">
        <v>158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4">
        <v>0</v>
      </c>
    </row>
    <row r="70" spans="1:9" ht="12.75">
      <c r="A70" s="377"/>
      <c r="B70" s="176" t="s">
        <v>159</v>
      </c>
      <c r="C70" s="181">
        <v>562309</v>
      </c>
      <c r="D70" s="181">
        <v>2727987</v>
      </c>
      <c r="E70" s="181">
        <v>2728932</v>
      </c>
      <c r="F70" s="181">
        <v>2107021</v>
      </c>
      <c r="G70" s="181">
        <v>8817957</v>
      </c>
      <c r="H70" s="181">
        <v>419969</v>
      </c>
      <c r="I70" s="181">
        <v>17364175</v>
      </c>
    </row>
    <row r="71" spans="1:9" ht="12.75">
      <c r="A71" s="105"/>
      <c r="B71" s="176" t="s">
        <v>160</v>
      </c>
      <c r="C71" s="181">
        <v>1808678</v>
      </c>
      <c r="D71" s="181">
        <v>10441291</v>
      </c>
      <c r="E71" s="181">
        <v>6004539</v>
      </c>
      <c r="F71" s="181">
        <v>4118637</v>
      </c>
      <c r="G71" s="181">
        <v>17396113</v>
      </c>
      <c r="H71" s="181">
        <v>911924</v>
      </c>
      <c r="I71" s="181">
        <v>40681182</v>
      </c>
    </row>
    <row r="72" spans="1:9" ht="12.75">
      <c r="A72" s="110"/>
      <c r="B72" s="387" t="s">
        <v>326</v>
      </c>
      <c r="C72" s="388"/>
      <c r="D72" s="388"/>
      <c r="E72" s="388"/>
      <c r="F72" s="388"/>
      <c r="G72" s="388"/>
      <c r="H72" s="388"/>
      <c r="I72" s="389"/>
    </row>
    <row r="73" spans="1:9" ht="12.75">
      <c r="A73" s="106"/>
      <c r="B73" s="393"/>
      <c r="C73" s="394"/>
      <c r="D73" s="394"/>
      <c r="E73" s="394"/>
      <c r="F73" s="394"/>
      <c r="G73" s="394"/>
      <c r="H73" s="394"/>
      <c r="I73" s="395"/>
    </row>
  </sheetData>
  <sheetProtection/>
  <mergeCells count="34">
    <mergeCell ref="B73:I73"/>
    <mergeCell ref="E39:E40"/>
    <mergeCell ref="F39:F40"/>
    <mergeCell ref="G39:G40"/>
    <mergeCell ref="H39:H40"/>
    <mergeCell ref="I39:I40"/>
    <mergeCell ref="B72:I72"/>
    <mergeCell ref="A51:A58"/>
    <mergeCell ref="F4:F5"/>
    <mergeCell ref="D4:D5"/>
    <mergeCell ref="B36:I36"/>
    <mergeCell ref="B32:I32"/>
    <mergeCell ref="A60:A70"/>
    <mergeCell ref="A41:A50"/>
    <mergeCell ref="B37:I37"/>
    <mergeCell ref="A6:A17"/>
    <mergeCell ref="A18:A28"/>
    <mergeCell ref="B1:I1"/>
    <mergeCell ref="B2:I2"/>
    <mergeCell ref="B31:I31"/>
    <mergeCell ref="E4:E5"/>
    <mergeCell ref="I4:I5"/>
    <mergeCell ref="G4:G5"/>
    <mergeCell ref="B4:B5"/>
    <mergeCell ref="C4:C5"/>
    <mergeCell ref="H4:H5"/>
    <mergeCell ref="B3:I3"/>
    <mergeCell ref="B30:I30"/>
    <mergeCell ref="B38:I38"/>
    <mergeCell ref="B39:B40"/>
    <mergeCell ref="C39:C40"/>
    <mergeCell ref="D39:D40"/>
    <mergeCell ref="B35:I35"/>
    <mergeCell ref="B33:I33"/>
  </mergeCells>
  <hyperlinks>
    <hyperlink ref="K1" location="Indice!A8" display="Volver"/>
    <hyperlink ref="B73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zoomScale="80" zoomScaleNormal="80" zoomScalePageLayoutView="0" workbookViewId="0" topLeftCell="A1">
      <selection activeCell="A1" sqref="A1:I1"/>
    </sheetView>
  </sheetViews>
  <sheetFormatPr defaultColWidth="9" defaultRowHeight="11.25"/>
  <cols>
    <col min="1" max="1" width="60.66015625" style="69" customWidth="1"/>
    <col min="2" max="2" width="18.66015625" style="69" customWidth="1"/>
    <col min="3" max="3" width="17.33203125" style="69" customWidth="1"/>
    <col min="4" max="4" width="16" style="69" customWidth="1"/>
    <col min="5" max="5" width="16.16015625" style="69" bestFit="1" customWidth="1"/>
    <col min="6" max="6" width="18" style="69" customWidth="1"/>
    <col min="7" max="7" width="16.83203125" style="69" customWidth="1"/>
    <col min="8" max="8" width="14.5" style="69" customWidth="1"/>
    <col min="9" max="9" width="20" style="69" customWidth="1"/>
    <col min="10" max="10" width="5.66015625" style="68" customWidth="1"/>
    <col min="11" max="11" width="12.16015625" style="68" bestFit="1" customWidth="1"/>
    <col min="12" max="16384" width="9" style="68" customWidth="1"/>
  </cols>
  <sheetData>
    <row r="1" spans="1:11" ht="12.75">
      <c r="A1" s="332" t="s">
        <v>298</v>
      </c>
      <c r="B1" s="333"/>
      <c r="C1" s="333"/>
      <c r="D1" s="333"/>
      <c r="E1" s="333"/>
      <c r="F1" s="333"/>
      <c r="G1" s="333"/>
      <c r="H1" s="333"/>
      <c r="I1" s="334"/>
      <c r="K1" s="63" t="s">
        <v>50</v>
      </c>
    </row>
    <row r="2" spans="1:9" ht="12.75">
      <c r="A2" s="364" t="s">
        <v>332</v>
      </c>
      <c r="B2" s="365"/>
      <c r="C2" s="365"/>
      <c r="D2" s="365"/>
      <c r="E2" s="365"/>
      <c r="F2" s="365"/>
      <c r="G2" s="365"/>
      <c r="H2" s="365"/>
      <c r="I2" s="366"/>
    </row>
    <row r="3" spans="1:9" ht="12.75">
      <c r="A3" s="371" t="s">
        <v>174</v>
      </c>
      <c r="B3" s="372"/>
      <c r="C3" s="372"/>
      <c r="D3" s="372"/>
      <c r="E3" s="372"/>
      <c r="F3" s="372"/>
      <c r="G3" s="372"/>
      <c r="H3" s="372"/>
      <c r="I3" s="372"/>
    </row>
    <row r="4" spans="1:9" ht="15.75" customHeight="1">
      <c r="A4" s="370" t="s">
        <v>18</v>
      </c>
      <c r="B4" s="370" t="s">
        <v>278</v>
      </c>
      <c r="C4" s="370" t="s">
        <v>51</v>
      </c>
      <c r="D4" s="370" t="s">
        <v>5</v>
      </c>
      <c r="E4" s="370" t="s">
        <v>316</v>
      </c>
      <c r="F4" s="370" t="s">
        <v>28</v>
      </c>
      <c r="G4" s="370" t="s">
        <v>44</v>
      </c>
      <c r="H4" s="370" t="s">
        <v>6</v>
      </c>
      <c r="I4" s="370" t="s">
        <v>14</v>
      </c>
    </row>
    <row r="5" spans="1:9" ht="30" customHeight="1">
      <c r="A5" s="370"/>
      <c r="B5" s="370"/>
      <c r="C5" s="370"/>
      <c r="D5" s="370"/>
      <c r="E5" s="370"/>
      <c r="F5" s="370"/>
      <c r="G5" s="370"/>
      <c r="H5" s="370"/>
      <c r="I5" s="370"/>
    </row>
    <row r="6" spans="1:9" ht="12.75">
      <c r="A6" s="103" t="s">
        <v>66</v>
      </c>
      <c r="B6" s="111">
        <v>572641944</v>
      </c>
      <c r="C6" s="111">
        <v>607405594</v>
      </c>
      <c r="D6" s="111">
        <v>159896046</v>
      </c>
      <c r="E6" s="111">
        <v>290830112</v>
      </c>
      <c r="F6" s="111">
        <v>535616833</v>
      </c>
      <c r="G6" s="111">
        <v>492708138</v>
      </c>
      <c r="H6" s="111">
        <v>0</v>
      </c>
      <c r="I6" s="112">
        <v>2659098667</v>
      </c>
    </row>
    <row r="7" spans="1:9" ht="12.75">
      <c r="A7" s="103" t="s">
        <v>100</v>
      </c>
      <c r="B7" s="111">
        <v>494704188</v>
      </c>
      <c r="C7" s="111">
        <v>527610967</v>
      </c>
      <c r="D7" s="111">
        <v>139931780</v>
      </c>
      <c r="E7" s="111">
        <v>244773059</v>
      </c>
      <c r="F7" s="111">
        <v>477126421</v>
      </c>
      <c r="G7" s="111">
        <v>422908530</v>
      </c>
      <c r="H7" s="111">
        <v>0</v>
      </c>
      <c r="I7" s="112">
        <v>2307054945</v>
      </c>
    </row>
    <row r="8" spans="1:9" ht="12.75">
      <c r="A8" s="176" t="s">
        <v>67</v>
      </c>
      <c r="B8" s="182">
        <v>77937756</v>
      </c>
      <c r="C8" s="182">
        <v>79794627</v>
      </c>
      <c r="D8" s="182">
        <v>19964266</v>
      </c>
      <c r="E8" s="182">
        <v>46057053</v>
      </c>
      <c r="F8" s="182">
        <v>58490412</v>
      </c>
      <c r="G8" s="182">
        <v>69799608</v>
      </c>
      <c r="H8" s="182">
        <v>0</v>
      </c>
      <c r="I8" s="182">
        <v>352043722</v>
      </c>
    </row>
    <row r="9" spans="1:9" ht="25.5">
      <c r="A9" s="103" t="s">
        <v>162</v>
      </c>
      <c r="B9" s="111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3">
        <v>0</v>
      </c>
    </row>
    <row r="10" spans="1:9" ht="25.5">
      <c r="A10" s="103" t="s">
        <v>163</v>
      </c>
      <c r="B10" s="111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4">
        <v>0</v>
      </c>
    </row>
    <row r="11" spans="1:9" ht="12.75">
      <c r="A11" s="103" t="s">
        <v>164</v>
      </c>
      <c r="B11" s="111">
        <v>2682759</v>
      </c>
      <c r="C11" s="111">
        <v>1093926</v>
      </c>
      <c r="D11" s="111">
        <v>1834852</v>
      </c>
      <c r="E11" s="111">
        <v>2399106</v>
      </c>
      <c r="F11" s="111">
        <v>4211116</v>
      </c>
      <c r="G11" s="111">
        <v>6059546</v>
      </c>
      <c r="H11" s="111">
        <v>0</v>
      </c>
      <c r="I11" s="114">
        <v>18281305</v>
      </c>
    </row>
    <row r="12" spans="1:9" ht="12.75">
      <c r="A12" s="103" t="s">
        <v>266</v>
      </c>
      <c r="B12" s="111">
        <v>0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4">
        <v>0</v>
      </c>
    </row>
    <row r="13" spans="1:9" ht="12.75">
      <c r="A13" s="103" t="s">
        <v>267</v>
      </c>
      <c r="B13" s="111">
        <v>60238931</v>
      </c>
      <c r="C13" s="111">
        <v>70300936</v>
      </c>
      <c r="D13" s="111">
        <v>10714067</v>
      </c>
      <c r="E13" s="111">
        <v>33952882</v>
      </c>
      <c r="F13" s="111">
        <v>52997100</v>
      </c>
      <c r="G13" s="111">
        <v>63338948</v>
      </c>
      <c r="H13" s="111">
        <v>0</v>
      </c>
      <c r="I13" s="114">
        <v>291542864</v>
      </c>
    </row>
    <row r="14" spans="1:9" ht="12.75">
      <c r="A14" s="103" t="s">
        <v>268</v>
      </c>
      <c r="B14" s="111">
        <v>1697341</v>
      </c>
      <c r="C14" s="111">
        <v>2944327</v>
      </c>
      <c r="D14" s="111">
        <v>22048</v>
      </c>
      <c r="E14" s="111">
        <v>261036</v>
      </c>
      <c r="F14" s="111">
        <v>627088</v>
      </c>
      <c r="G14" s="111">
        <v>1638533</v>
      </c>
      <c r="H14" s="111">
        <v>0</v>
      </c>
      <c r="I14" s="114">
        <v>7190373</v>
      </c>
    </row>
    <row r="15" spans="1:9" ht="12.75">
      <c r="A15" s="103" t="s">
        <v>165</v>
      </c>
      <c r="B15" s="111">
        <v>0</v>
      </c>
      <c r="C15" s="111">
        <v>-13466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4">
        <v>-13466</v>
      </c>
    </row>
    <row r="16" spans="1:9" ht="12.75">
      <c r="A16" s="103" t="s">
        <v>166</v>
      </c>
      <c r="B16" s="111">
        <v>2528758</v>
      </c>
      <c r="C16" s="111">
        <v>1191476</v>
      </c>
      <c r="D16" s="111">
        <v>2021085</v>
      </c>
      <c r="E16" s="111">
        <v>1607560</v>
      </c>
      <c r="F16" s="111">
        <v>6826912</v>
      </c>
      <c r="G16" s="111">
        <v>2985929</v>
      </c>
      <c r="H16" s="111">
        <v>2555</v>
      </c>
      <c r="I16" s="114">
        <v>17164275</v>
      </c>
    </row>
    <row r="17" spans="1:9" ht="12.75">
      <c r="A17" s="103" t="s">
        <v>269</v>
      </c>
      <c r="B17" s="111">
        <v>0</v>
      </c>
      <c r="C17" s="111">
        <v>506694</v>
      </c>
      <c r="D17" s="111">
        <v>197395</v>
      </c>
      <c r="E17" s="111">
        <v>39135</v>
      </c>
      <c r="F17" s="111">
        <v>649744</v>
      </c>
      <c r="G17" s="111">
        <v>714119</v>
      </c>
      <c r="H17" s="111">
        <v>776</v>
      </c>
      <c r="I17" s="114">
        <v>2107863</v>
      </c>
    </row>
    <row r="18" spans="1:9" ht="38.25">
      <c r="A18" s="103" t="s">
        <v>167</v>
      </c>
      <c r="B18" s="111">
        <v>0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4">
        <v>0</v>
      </c>
    </row>
    <row r="19" spans="1:9" ht="12.75">
      <c r="A19" s="103" t="s">
        <v>168</v>
      </c>
      <c r="B19" s="111">
        <v>0</v>
      </c>
      <c r="C19" s="111">
        <v>0</v>
      </c>
      <c r="D19" s="111">
        <v>4157</v>
      </c>
      <c r="E19" s="111">
        <v>0</v>
      </c>
      <c r="F19" s="111">
        <v>40</v>
      </c>
      <c r="G19" s="111">
        <v>0</v>
      </c>
      <c r="H19" s="111">
        <v>0</v>
      </c>
      <c r="I19" s="114">
        <v>4197</v>
      </c>
    </row>
    <row r="20" spans="1:9" ht="12.75">
      <c r="A20" s="103" t="s">
        <v>169</v>
      </c>
      <c r="B20" s="111">
        <v>630244</v>
      </c>
      <c r="C20" s="111">
        <v>379868</v>
      </c>
      <c r="D20" s="111">
        <v>-43833</v>
      </c>
      <c r="E20" s="111">
        <v>100491</v>
      </c>
      <c r="F20" s="111">
        <v>-422764</v>
      </c>
      <c r="G20" s="111">
        <v>19699</v>
      </c>
      <c r="H20" s="111">
        <v>1964</v>
      </c>
      <c r="I20" s="114">
        <v>665669</v>
      </c>
    </row>
    <row r="21" spans="1:9" ht="51">
      <c r="A21" s="103" t="s">
        <v>170</v>
      </c>
      <c r="B21" s="111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4">
        <v>0</v>
      </c>
    </row>
    <row r="22" spans="1:9" ht="12.75">
      <c r="A22" s="176" t="s">
        <v>171</v>
      </c>
      <c r="B22" s="182">
        <v>21843245</v>
      </c>
      <c r="C22" s="182">
        <v>8694474</v>
      </c>
      <c r="D22" s="182">
        <v>12847017</v>
      </c>
      <c r="E22" s="182">
        <v>15911157</v>
      </c>
      <c r="F22" s="182">
        <v>14831784</v>
      </c>
      <c r="G22" s="182">
        <v>13173182</v>
      </c>
      <c r="H22" s="182">
        <v>3743</v>
      </c>
      <c r="I22" s="182">
        <v>87304602</v>
      </c>
    </row>
    <row r="23" spans="1:9" ht="12.75">
      <c r="A23" s="103" t="s">
        <v>99</v>
      </c>
      <c r="B23" s="111">
        <v>5557602</v>
      </c>
      <c r="C23" s="111">
        <v>3323125</v>
      </c>
      <c r="D23" s="111">
        <v>3453464</v>
      </c>
      <c r="E23" s="111">
        <v>4257213</v>
      </c>
      <c r="F23" s="111">
        <v>3965245</v>
      </c>
      <c r="G23" s="111">
        <v>3613038</v>
      </c>
      <c r="H23" s="111">
        <v>0</v>
      </c>
      <c r="I23" s="111">
        <v>24169687</v>
      </c>
    </row>
    <row r="24" spans="1:9" ht="25.5">
      <c r="A24" s="176" t="s">
        <v>172</v>
      </c>
      <c r="B24" s="182">
        <v>16285643</v>
      </c>
      <c r="C24" s="182">
        <v>5371349</v>
      </c>
      <c r="D24" s="182">
        <v>9393553</v>
      </c>
      <c r="E24" s="182">
        <v>11653944</v>
      </c>
      <c r="F24" s="182">
        <v>10866539</v>
      </c>
      <c r="G24" s="182">
        <v>9560144</v>
      </c>
      <c r="H24" s="182">
        <v>3743</v>
      </c>
      <c r="I24" s="182">
        <v>63134915</v>
      </c>
    </row>
    <row r="25" spans="1:9" ht="25.5">
      <c r="A25" s="103" t="s">
        <v>173</v>
      </c>
      <c r="B25" s="111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</row>
    <row r="26" spans="1:9" ht="12.75">
      <c r="A26" s="176" t="s">
        <v>70</v>
      </c>
      <c r="B26" s="182">
        <v>16285643</v>
      </c>
      <c r="C26" s="182">
        <v>5371349</v>
      </c>
      <c r="D26" s="182">
        <v>9393553</v>
      </c>
      <c r="E26" s="182">
        <v>11653944</v>
      </c>
      <c r="F26" s="182">
        <v>10866539</v>
      </c>
      <c r="G26" s="182">
        <v>9560144</v>
      </c>
      <c r="H26" s="182">
        <v>3743</v>
      </c>
      <c r="I26" s="182">
        <v>63134915</v>
      </c>
    </row>
    <row r="27" spans="1:9" ht="12.75" customHeight="1">
      <c r="A27" s="396" t="s">
        <v>326</v>
      </c>
      <c r="B27" s="397"/>
      <c r="C27" s="397"/>
      <c r="D27" s="397"/>
      <c r="E27" s="397"/>
      <c r="F27" s="397"/>
      <c r="G27" s="397"/>
      <c r="H27" s="397"/>
      <c r="I27" s="398"/>
    </row>
    <row r="28" spans="1:9" ht="11.25" customHeight="1">
      <c r="A28" s="400"/>
      <c r="B28" s="401"/>
      <c r="C28" s="401"/>
      <c r="D28" s="401"/>
      <c r="E28" s="401"/>
      <c r="F28" s="401"/>
      <c r="G28" s="401"/>
      <c r="H28" s="401"/>
      <c r="I28" s="402"/>
    </row>
    <row r="29" spans="1:9" ht="12.75">
      <c r="A29" s="399"/>
      <c r="B29" s="399"/>
      <c r="C29" s="399"/>
      <c r="D29" s="399"/>
      <c r="E29" s="399"/>
      <c r="F29" s="399"/>
      <c r="G29" s="399"/>
      <c r="H29" s="399"/>
      <c r="I29" s="399"/>
    </row>
    <row r="31" ht="12.75">
      <c r="A31" s="63" t="s">
        <v>50</v>
      </c>
    </row>
    <row r="34" spans="1:2" ht="12.75">
      <c r="A34" s="70"/>
      <c r="B34" s="70"/>
    </row>
  </sheetData>
  <sheetProtection/>
  <mergeCells count="15">
    <mergeCell ref="A4:A5"/>
    <mergeCell ref="B4:B5"/>
    <mergeCell ref="C4:C5"/>
    <mergeCell ref="D4:D5"/>
    <mergeCell ref="E4:E5"/>
    <mergeCell ref="A27:I27"/>
    <mergeCell ref="A1:I1"/>
    <mergeCell ref="A2:I2"/>
    <mergeCell ref="A29:I29"/>
    <mergeCell ref="A28:I28"/>
    <mergeCell ref="F4:F5"/>
    <mergeCell ref="G4:G5"/>
    <mergeCell ref="H4:H5"/>
    <mergeCell ref="A3:I3"/>
    <mergeCell ref="I4:I5"/>
  </mergeCells>
  <conditionalFormatting sqref="B6:B8 C6:D21 F6:G21 C23:D23 F23:G23 C25:D25 F25:G25">
    <cfRule type="expression" priority="8" dxfId="147" stopIfTrue="1">
      <formula>C6="totalizador"</formula>
    </cfRule>
  </conditionalFormatting>
  <conditionalFormatting sqref="B9:B21">
    <cfRule type="expression" priority="7" dxfId="147" stopIfTrue="1">
      <formula>C9="totalizador"</formula>
    </cfRule>
  </conditionalFormatting>
  <conditionalFormatting sqref="B23">
    <cfRule type="expression" priority="6" dxfId="147" stopIfTrue="1">
      <formula>C23="totalizador"</formula>
    </cfRule>
  </conditionalFormatting>
  <conditionalFormatting sqref="B25">
    <cfRule type="expression" priority="5" dxfId="147" stopIfTrue="1">
      <formula>C25="totalizador"</formula>
    </cfRule>
  </conditionalFormatting>
  <conditionalFormatting sqref="B9:B21">
    <cfRule type="expression" priority="4" dxfId="147" stopIfTrue="1">
      <formula>C9="totalizador"</formula>
    </cfRule>
  </conditionalFormatting>
  <conditionalFormatting sqref="B23">
    <cfRule type="expression" priority="3" dxfId="147" stopIfTrue="1">
      <formula>C23="totalizador"</formula>
    </cfRule>
  </conditionalFormatting>
  <conditionalFormatting sqref="B25">
    <cfRule type="expression" priority="2" dxfId="147" stopIfTrue="1">
      <formula>C25="totalizador"</formula>
    </cfRule>
  </conditionalFormatting>
  <conditionalFormatting sqref="I8 I10 I17:I18 I23 I25">
    <cfRule type="expression" priority="1" dxfId="147" stopIfTrue="1">
      <formula>'Estado Resultados I_abiertas'!#REF!="totalizador"</formula>
    </cfRule>
  </conditionalFormatting>
  <conditionalFormatting sqref="H6:H21 H23 H25">
    <cfRule type="expression" priority="9" dxfId="147" stopIfTrue="1">
      <formula>'Estado Resultados I_abiertas'!#REF!="totalizador"</formula>
    </cfRule>
  </conditionalFormatting>
  <conditionalFormatting sqref="E6:E21 E23 E25">
    <cfRule type="expression" priority="10" dxfId="147" stopIfTrue="1">
      <formula>'Estado Resultados I_abiertas'!#REF!="totalizador"</formula>
    </cfRule>
  </conditionalFormatting>
  <hyperlinks>
    <hyperlink ref="K1" location="Indice!A8" display="Volver"/>
    <hyperlink ref="A31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="80" zoomScaleNormal="80" zoomScalePageLayoutView="0" workbookViewId="0" topLeftCell="A1">
      <selection activeCell="A1" sqref="A1:H1"/>
    </sheetView>
  </sheetViews>
  <sheetFormatPr defaultColWidth="9" defaultRowHeight="11.25"/>
  <cols>
    <col min="1" max="1" width="60.66015625" style="69" customWidth="1"/>
    <col min="2" max="2" width="14" style="69" customWidth="1"/>
    <col min="3" max="3" width="15.83203125" style="69" customWidth="1"/>
    <col min="4" max="4" width="17" style="69" customWidth="1"/>
    <col min="5" max="5" width="15.66015625" style="69" customWidth="1"/>
    <col min="6" max="6" width="16.33203125" style="69" customWidth="1"/>
    <col min="7" max="7" width="15.66015625" style="69" customWidth="1"/>
    <col min="8" max="8" width="16.5" style="69" customWidth="1"/>
    <col min="9" max="9" width="5.16015625" style="68" customWidth="1"/>
    <col min="10" max="10" width="12.16015625" style="68" bestFit="1" customWidth="1"/>
    <col min="11" max="16384" width="9" style="68" customWidth="1"/>
  </cols>
  <sheetData>
    <row r="1" spans="1:10" ht="12.75">
      <c r="A1" s="332" t="s">
        <v>36</v>
      </c>
      <c r="B1" s="333"/>
      <c r="C1" s="333"/>
      <c r="D1" s="333"/>
      <c r="E1" s="333"/>
      <c r="F1" s="333"/>
      <c r="G1" s="333"/>
      <c r="H1" s="334"/>
      <c r="J1" s="63" t="s">
        <v>50</v>
      </c>
    </row>
    <row r="2" spans="1:8" ht="12.75">
      <c r="A2" s="364" t="s">
        <v>333</v>
      </c>
      <c r="B2" s="365"/>
      <c r="C2" s="365"/>
      <c r="D2" s="365"/>
      <c r="E2" s="365"/>
      <c r="F2" s="365"/>
      <c r="G2" s="365"/>
      <c r="H2" s="366"/>
    </row>
    <row r="3" spans="1:8" ht="12.75">
      <c r="A3" s="390" t="s">
        <v>174</v>
      </c>
      <c r="B3" s="390"/>
      <c r="C3" s="390"/>
      <c r="D3" s="390"/>
      <c r="E3" s="390"/>
      <c r="F3" s="390"/>
      <c r="G3" s="390"/>
      <c r="H3" s="390"/>
    </row>
    <row r="4" spans="1:8" ht="15.75" customHeight="1">
      <c r="A4" s="370" t="s">
        <v>18</v>
      </c>
      <c r="B4" s="370" t="s">
        <v>8</v>
      </c>
      <c r="C4" s="370" t="s">
        <v>43</v>
      </c>
      <c r="D4" s="370" t="s">
        <v>22</v>
      </c>
      <c r="E4" s="370" t="s">
        <v>10</v>
      </c>
      <c r="F4" s="370" t="s">
        <v>45</v>
      </c>
      <c r="G4" s="370" t="s">
        <v>11</v>
      </c>
      <c r="H4" s="370" t="s">
        <v>14</v>
      </c>
    </row>
    <row r="5" spans="1:8" ht="12.75">
      <c r="A5" s="370"/>
      <c r="B5" s="370"/>
      <c r="C5" s="370"/>
      <c r="D5" s="370"/>
      <c r="E5" s="370"/>
      <c r="F5" s="370"/>
      <c r="G5" s="370"/>
      <c r="H5" s="370"/>
    </row>
    <row r="6" spans="1:8" ht="12.75">
      <c r="A6" s="103" t="s">
        <v>66</v>
      </c>
      <c r="B6" s="111">
        <v>2373623</v>
      </c>
      <c r="C6" s="111">
        <v>42426980</v>
      </c>
      <c r="D6" s="111">
        <v>30650450</v>
      </c>
      <c r="E6" s="111">
        <v>11640153</v>
      </c>
      <c r="F6" s="111">
        <v>26325241</v>
      </c>
      <c r="G6" s="111">
        <v>2201492</v>
      </c>
      <c r="H6" s="112">
        <v>115617939</v>
      </c>
    </row>
    <row r="7" spans="1:8" ht="12.75">
      <c r="A7" s="103" t="s">
        <v>100</v>
      </c>
      <c r="B7" s="111">
        <v>2502436</v>
      </c>
      <c r="C7" s="111">
        <v>42483990</v>
      </c>
      <c r="D7" s="111">
        <v>30064519</v>
      </c>
      <c r="E7" s="111">
        <v>11678906</v>
      </c>
      <c r="F7" s="111">
        <v>22663912</v>
      </c>
      <c r="G7" s="111">
        <v>1919375</v>
      </c>
      <c r="H7" s="112">
        <v>111313138</v>
      </c>
    </row>
    <row r="8" spans="1:8" ht="12.75">
      <c r="A8" s="176" t="s">
        <v>67</v>
      </c>
      <c r="B8" s="182">
        <v>-128813</v>
      </c>
      <c r="C8" s="182">
        <v>-57010</v>
      </c>
      <c r="D8" s="182">
        <v>585931</v>
      </c>
      <c r="E8" s="182">
        <v>-38753</v>
      </c>
      <c r="F8" s="182">
        <v>3661329</v>
      </c>
      <c r="G8" s="182">
        <v>282117</v>
      </c>
      <c r="H8" s="182">
        <v>4304801</v>
      </c>
    </row>
    <row r="9" spans="1:8" ht="25.5">
      <c r="A9" s="103" t="s">
        <v>162</v>
      </c>
      <c r="B9" s="111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5">
        <v>0</v>
      </c>
    </row>
    <row r="10" spans="1:8" ht="25.5">
      <c r="A10" s="103" t="s">
        <v>163</v>
      </c>
      <c r="B10" s="111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2">
        <v>0</v>
      </c>
    </row>
    <row r="11" spans="1:8" ht="12.75">
      <c r="A11" s="103" t="s">
        <v>164</v>
      </c>
      <c r="B11" s="111">
        <v>613159</v>
      </c>
      <c r="C11" s="111">
        <v>3449768</v>
      </c>
      <c r="D11" s="111">
        <v>2678191</v>
      </c>
      <c r="E11" s="111">
        <v>1359904</v>
      </c>
      <c r="F11" s="111">
        <v>728542</v>
      </c>
      <c r="G11" s="111">
        <v>26706</v>
      </c>
      <c r="H11" s="112">
        <v>8856270</v>
      </c>
    </row>
    <row r="12" spans="1:8" ht="12.75">
      <c r="A12" s="103" t="s">
        <v>266</v>
      </c>
      <c r="B12" s="111">
        <v>0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2">
        <v>0</v>
      </c>
    </row>
    <row r="13" spans="1:8" ht="12.75">
      <c r="A13" s="103" t="s">
        <v>267</v>
      </c>
      <c r="B13" s="111">
        <v>455205</v>
      </c>
      <c r="C13" s="111">
        <v>2982379</v>
      </c>
      <c r="D13" s="111">
        <v>3194399</v>
      </c>
      <c r="E13" s="111">
        <v>953559</v>
      </c>
      <c r="F13" s="111">
        <v>3884311</v>
      </c>
      <c r="G13" s="111">
        <v>296707</v>
      </c>
      <c r="H13" s="112">
        <v>11766560</v>
      </c>
    </row>
    <row r="14" spans="1:8" ht="12.75">
      <c r="A14" s="103" t="s">
        <v>268</v>
      </c>
      <c r="B14" s="111">
        <v>65648</v>
      </c>
      <c r="C14" s="111">
        <v>190967</v>
      </c>
      <c r="D14" s="111">
        <v>114419</v>
      </c>
      <c r="E14" s="111">
        <v>128937</v>
      </c>
      <c r="F14" s="111">
        <v>108913</v>
      </c>
      <c r="G14" s="111">
        <v>167</v>
      </c>
      <c r="H14" s="112">
        <v>609051</v>
      </c>
    </row>
    <row r="15" spans="1:8" ht="12.75">
      <c r="A15" s="103" t="s">
        <v>165</v>
      </c>
      <c r="B15" s="111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2">
        <v>0</v>
      </c>
    </row>
    <row r="16" spans="1:8" ht="12.75">
      <c r="A16" s="103" t="s">
        <v>166</v>
      </c>
      <c r="B16" s="111">
        <v>50459</v>
      </c>
      <c r="C16" s="111">
        <v>86199</v>
      </c>
      <c r="D16" s="111">
        <v>178640</v>
      </c>
      <c r="E16" s="111">
        <v>94988</v>
      </c>
      <c r="F16" s="111">
        <v>360170</v>
      </c>
      <c r="G16" s="111">
        <v>20892</v>
      </c>
      <c r="H16" s="112">
        <v>791348</v>
      </c>
    </row>
    <row r="17" spans="1:8" ht="12.75">
      <c r="A17" s="103" t="s">
        <v>269</v>
      </c>
      <c r="B17" s="111">
        <v>0</v>
      </c>
      <c r="C17" s="111">
        <v>0</v>
      </c>
      <c r="D17" s="111">
        <v>0</v>
      </c>
      <c r="E17" s="111">
        <v>0</v>
      </c>
      <c r="F17" s="111">
        <v>26308</v>
      </c>
      <c r="G17" s="111">
        <v>5487</v>
      </c>
      <c r="H17" s="112">
        <v>31795</v>
      </c>
    </row>
    <row r="18" spans="1:8" ht="38.25">
      <c r="A18" s="103" t="s">
        <v>167</v>
      </c>
      <c r="B18" s="111">
        <v>0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2">
        <v>0</v>
      </c>
    </row>
    <row r="19" spans="1:8" ht="12.75">
      <c r="A19" s="103" t="s">
        <v>168</v>
      </c>
      <c r="B19" s="111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2">
        <v>0</v>
      </c>
    </row>
    <row r="20" spans="1:8" ht="12.75">
      <c r="A20" s="103" t="s">
        <v>169</v>
      </c>
      <c r="B20" s="111">
        <v>0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2">
        <v>0</v>
      </c>
    </row>
    <row r="21" spans="1:8" ht="51">
      <c r="A21" s="103" t="s">
        <v>170</v>
      </c>
      <c r="B21" s="111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2">
        <v>0</v>
      </c>
    </row>
    <row r="22" spans="1:8" ht="12.75">
      <c r="A22" s="176" t="s">
        <v>171</v>
      </c>
      <c r="B22" s="182">
        <v>13952</v>
      </c>
      <c r="C22" s="182">
        <v>305611</v>
      </c>
      <c r="D22" s="182">
        <v>133944</v>
      </c>
      <c r="E22" s="182">
        <v>333643</v>
      </c>
      <c r="F22" s="182">
        <v>730509</v>
      </c>
      <c r="G22" s="182">
        <v>27354</v>
      </c>
      <c r="H22" s="182">
        <v>1545013</v>
      </c>
    </row>
    <row r="23" spans="1:8" ht="12.75">
      <c r="A23" s="103" t="s">
        <v>99</v>
      </c>
      <c r="B23" s="111">
        <v>0</v>
      </c>
      <c r="C23" s="111">
        <v>119893</v>
      </c>
      <c r="D23" s="111">
        <v>20243</v>
      </c>
      <c r="E23" s="111">
        <v>0</v>
      </c>
      <c r="F23" s="111">
        <v>141022</v>
      </c>
      <c r="G23" s="111">
        <v>6799</v>
      </c>
      <c r="H23" s="111">
        <v>287957</v>
      </c>
    </row>
    <row r="24" spans="1:8" ht="25.5">
      <c r="A24" s="176" t="s">
        <v>172</v>
      </c>
      <c r="B24" s="182">
        <v>13952</v>
      </c>
      <c r="C24" s="182">
        <v>185718</v>
      </c>
      <c r="D24" s="182">
        <v>113701</v>
      </c>
      <c r="E24" s="182">
        <v>333643</v>
      </c>
      <c r="F24" s="182">
        <v>589487</v>
      </c>
      <c r="G24" s="182">
        <v>20555</v>
      </c>
      <c r="H24" s="182">
        <v>1257056</v>
      </c>
    </row>
    <row r="25" spans="1:8" ht="25.5">
      <c r="A25" s="103" t="s">
        <v>173</v>
      </c>
      <c r="B25" s="111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</row>
    <row r="26" spans="1:8" ht="12.75">
      <c r="A26" s="176" t="s">
        <v>70</v>
      </c>
      <c r="B26" s="182">
        <v>13952</v>
      </c>
      <c r="C26" s="182">
        <v>185718</v>
      </c>
      <c r="D26" s="182">
        <v>113701</v>
      </c>
      <c r="E26" s="182">
        <v>333643</v>
      </c>
      <c r="F26" s="182">
        <v>589487</v>
      </c>
      <c r="G26" s="182">
        <v>20555</v>
      </c>
      <c r="H26" s="182">
        <v>1257056</v>
      </c>
    </row>
    <row r="27" spans="1:8" ht="12.75">
      <c r="A27" s="404" t="s">
        <v>326</v>
      </c>
      <c r="B27" s="405"/>
      <c r="C27" s="405"/>
      <c r="D27" s="405"/>
      <c r="E27" s="405"/>
      <c r="F27" s="405"/>
      <c r="G27" s="405"/>
      <c r="H27" s="406"/>
    </row>
    <row r="28" spans="1:8" ht="12.75">
      <c r="A28" s="407"/>
      <c r="B28" s="408"/>
      <c r="C28" s="408"/>
      <c r="D28" s="408"/>
      <c r="E28" s="408"/>
      <c r="F28" s="408"/>
      <c r="G28" s="408"/>
      <c r="H28" s="409"/>
    </row>
    <row r="29" spans="1:8" ht="12.75">
      <c r="A29" s="403"/>
      <c r="B29" s="403"/>
      <c r="C29" s="403"/>
      <c r="D29" s="403"/>
      <c r="E29" s="403"/>
      <c r="F29" s="403"/>
      <c r="G29" s="403"/>
      <c r="H29" s="403"/>
    </row>
    <row r="30" spans="1:8" ht="12.75">
      <c r="A30" s="403"/>
      <c r="B30" s="403"/>
      <c r="C30" s="403"/>
      <c r="D30" s="403"/>
      <c r="E30" s="403"/>
      <c r="F30" s="403"/>
      <c r="G30" s="403"/>
      <c r="H30" s="403"/>
    </row>
    <row r="31" ht="12.75">
      <c r="A31" s="63" t="s">
        <v>50</v>
      </c>
    </row>
  </sheetData>
  <sheetProtection/>
  <mergeCells count="15">
    <mergeCell ref="G4:G5"/>
    <mergeCell ref="A4:A5"/>
    <mergeCell ref="B4:B5"/>
    <mergeCell ref="C4:C5"/>
    <mergeCell ref="A3:H3"/>
    <mergeCell ref="A30:H30"/>
    <mergeCell ref="A27:H27"/>
    <mergeCell ref="A1:H1"/>
    <mergeCell ref="A2:H2"/>
    <mergeCell ref="A29:H29"/>
    <mergeCell ref="A28:H28"/>
    <mergeCell ref="D4:D5"/>
    <mergeCell ref="E4:E5"/>
    <mergeCell ref="F4:F5"/>
    <mergeCell ref="H4:H5"/>
  </mergeCells>
  <conditionalFormatting sqref="B6:B8">
    <cfRule type="expression" priority="58" dxfId="147" stopIfTrue="1">
      <formula>C6="totalizador"</formula>
    </cfRule>
  </conditionalFormatting>
  <conditionalFormatting sqref="B9:B21">
    <cfRule type="expression" priority="57" dxfId="147" stopIfTrue="1">
      <formula>C9="totalizador"</formula>
    </cfRule>
  </conditionalFormatting>
  <conditionalFormatting sqref="B23">
    <cfRule type="expression" priority="56" dxfId="147" stopIfTrue="1">
      <formula>C23="totalizador"</formula>
    </cfRule>
  </conditionalFormatting>
  <conditionalFormatting sqref="B25">
    <cfRule type="expression" priority="55" dxfId="147" stopIfTrue="1">
      <formula>C25="totalizador"</formula>
    </cfRule>
  </conditionalFormatting>
  <conditionalFormatting sqref="B9:B21">
    <cfRule type="expression" priority="54" dxfId="147" stopIfTrue="1">
      <formula>C9="totalizador"</formula>
    </cfRule>
  </conditionalFormatting>
  <conditionalFormatting sqref="B23">
    <cfRule type="expression" priority="53" dxfId="147" stopIfTrue="1">
      <formula>C23="totalizador"</formula>
    </cfRule>
  </conditionalFormatting>
  <conditionalFormatting sqref="B25">
    <cfRule type="expression" priority="52" dxfId="147" stopIfTrue="1">
      <formula>C25="totalizador"</formula>
    </cfRule>
  </conditionalFormatting>
  <conditionalFormatting sqref="B6:B8">
    <cfRule type="expression" priority="51" dxfId="147" stopIfTrue="1">
      <formula>C6="totalizador"</formula>
    </cfRule>
  </conditionalFormatting>
  <conditionalFormatting sqref="B9:B21">
    <cfRule type="expression" priority="50" dxfId="147" stopIfTrue="1">
      <formula>C9="totalizador"</formula>
    </cfRule>
  </conditionalFormatting>
  <conditionalFormatting sqref="B23">
    <cfRule type="expression" priority="49" dxfId="147" stopIfTrue="1">
      <formula>C23="totalizador"</formula>
    </cfRule>
  </conditionalFormatting>
  <conditionalFormatting sqref="B25">
    <cfRule type="expression" priority="48" dxfId="147" stopIfTrue="1">
      <formula>C25="totalizador"</formula>
    </cfRule>
  </conditionalFormatting>
  <conditionalFormatting sqref="B9:B21">
    <cfRule type="expression" priority="47" dxfId="147" stopIfTrue="1">
      <formula>C9="totalizador"</formula>
    </cfRule>
  </conditionalFormatting>
  <conditionalFormatting sqref="B23">
    <cfRule type="expression" priority="46" dxfId="147" stopIfTrue="1">
      <formula>C23="totalizador"</formula>
    </cfRule>
  </conditionalFormatting>
  <conditionalFormatting sqref="B25">
    <cfRule type="expression" priority="45" dxfId="147" stopIfTrue="1">
      <formula>C25="totalizador"</formula>
    </cfRule>
  </conditionalFormatting>
  <conditionalFormatting sqref="B8">
    <cfRule type="expression" priority="44" dxfId="147" stopIfTrue="1">
      <formula>C8="totalizador"</formula>
    </cfRule>
  </conditionalFormatting>
  <conditionalFormatting sqref="B10">
    <cfRule type="expression" priority="43" dxfId="147" stopIfTrue="1">
      <formula>C10="totalizador"</formula>
    </cfRule>
  </conditionalFormatting>
  <conditionalFormatting sqref="B10">
    <cfRule type="expression" priority="42" dxfId="147" stopIfTrue="1">
      <formula>C10="totalizador"</formula>
    </cfRule>
  </conditionalFormatting>
  <conditionalFormatting sqref="B17:B18">
    <cfRule type="expression" priority="41" dxfId="147" stopIfTrue="1">
      <formula>C17="totalizador"</formula>
    </cfRule>
  </conditionalFormatting>
  <conditionalFormatting sqref="B17:B18">
    <cfRule type="expression" priority="40" dxfId="147" stopIfTrue="1">
      <formula>C17="totalizador"</formula>
    </cfRule>
  </conditionalFormatting>
  <conditionalFormatting sqref="B23">
    <cfRule type="expression" priority="39" dxfId="147" stopIfTrue="1">
      <formula>C23="totalizador"</formula>
    </cfRule>
  </conditionalFormatting>
  <conditionalFormatting sqref="B23">
    <cfRule type="expression" priority="38" dxfId="147" stopIfTrue="1">
      <formula>C23="totalizador"</formula>
    </cfRule>
  </conditionalFormatting>
  <conditionalFormatting sqref="B25">
    <cfRule type="expression" priority="37" dxfId="147" stopIfTrue="1">
      <formula>C25="totalizador"</formula>
    </cfRule>
  </conditionalFormatting>
  <conditionalFormatting sqref="B25">
    <cfRule type="expression" priority="36" dxfId="147" stopIfTrue="1">
      <formula>C25="totalizador"</formula>
    </cfRule>
  </conditionalFormatting>
  <conditionalFormatting sqref="B23">
    <cfRule type="expression" priority="35" dxfId="147" stopIfTrue="1">
      <formula>C23="totalizador"</formula>
    </cfRule>
  </conditionalFormatting>
  <conditionalFormatting sqref="B23">
    <cfRule type="expression" priority="34" dxfId="147" stopIfTrue="1">
      <formula>C23="totalizador"</formula>
    </cfRule>
  </conditionalFormatting>
  <conditionalFormatting sqref="B25">
    <cfRule type="expression" priority="33" dxfId="147" stopIfTrue="1">
      <formula>C25="totalizador"</formula>
    </cfRule>
  </conditionalFormatting>
  <conditionalFormatting sqref="B25">
    <cfRule type="expression" priority="32" dxfId="147" stopIfTrue="1">
      <formula>C25="totalizador"</formula>
    </cfRule>
  </conditionalFormatting>
  <conditionalFormatting sqref="B8">
    <cfRule type="expression" priority="31" dxfId="147" stopIfTrue="1">
      <formula>C8="totalizador"</formula>
    </cfRule>
  </conditionalFormatting>
  <conditionalFormatting sqref="B8">
    <cfRule type="expression" priority="30" dxfId="147" stopIfTrue="1">
      <formula>C8="totalizador"</formula>
    </cfRule>
  </conditionalFormatting>
  <conditionalFormatting sqref="C6:G8">
    <cfRule type="expression" priority="29" dxfId="147" stopIfTrue="1">
      <formula>D6="totalizador"</formula>
    </cfRule>
  </conditionalFormatting>
  <conditionalFormatting sqref="C9:G21">
    <cfRule type="expression" priority="28" dxfId="147" stopIfTrue="1">
      <formula>D9="totalizador"</formula>
    </cfRule>
  </conditionalFormatting>
  <conditionalFormatting sqref="C23:G23">
    <cfRule type="expression" priority="27" dxfId="147" stopIfTrue="1">
      <formula>D23="totalizador"</formula>
    </cfRule>
  </conditionalFormatting>
  <conditionalFormatting sqref="C25:G25">
    <cfRule type="expression" priority="26" dxfId="147" stopIfTrue="1">
      <formula>D25="totalizador"</formula>
    </cfRule>
  </conditionalFormatting>
  <conditionalFormatting sqref="C9:G21">
    <cfRule type="expression" priority="25" dxfId="147" stopIfTrue="1">
      <formula>D9="totalizador"</formula>
    </cfRule>
  </conditionalFormatting>
  <conditionalFormatting sqref="C23:G23">
    <cfRule type="expression" priority="24" dxfId="147" stopIfTrue="1">
      <formula>D23="totalizador"</formula>
    </cfRule>
  </conditionalFormatting>
  <conditionalFormatting sqref="C25:G25">
    <cfRule type="expression" priority="23" dxfId="147" stopIfTrue="1">
      <formula>D25="totalizador"</formula>
    </cfRule>
  </conditionalFormatting>
  <conditionalFormatting sqref="C6:G8">
    <cfRule type="expression" priority="22" dxfId="147" stopIfTrue="1">
      <formula>D6="totalizador"</formula>
    </cfRule>
  </conditionalFormatting>
  <conditionalFormatting sqref="C9:G21">
    <cfRule type="expression" priority="21" dxfId="147" stopIfTrue="1">
      <formula>D9="totalizador"</formula>
    </cfRule>
  </conditionalFormatting>
  <conditionalFormatting sqref="C23:G23">
    <cfRule type="expression" priority="20" dxfId="147" stopIfTrue="1">
      <formula>D23="totalizador"</formula>
    </cfRule>
  </conditionalFormatting>
  <conditionalFormatting sqref="C25:G25">
    <cfRule type="expression" priority="19" dxfId="147" stopIfTrue="1">
      <formula>D25="totalizador"</formula>
    </cfRule>
  </conditionalFormatting>
  <conditionalFormatting sqref="C9:G21">
    <cfRule type="expression" priority="18" dxfId="147" stopIfTrue="1">
      <formula>D9="totalizador"</formula>
    </cfRule>
  </conditionalFormatting>
  <conditionalFormatting sqref="C23:G23">
    <cfRule type="expression" priority="17" dxfId="147" stopIfTrue="1">
      <formula>D23="totalizador"</formula>
    </cfRule>
  </conditionalFormatting>
  <conditionalFormatting sqref="C25:G25">
    <cfRule type="expression" priority="16" dxfId="147" stopIfTrue="1">
      <formula>D25="totalizador"</formula>
    </cfRule>
  </conditionalFormatting>
  <conditionalFormatting sqref="C8:G8">
    <cfRule type="expression" priority="15" dxfId="147" stopIfTrue="1">
      <formula>D8="totalizador"</formula>
    </cfRule>
  </conditionalFormatting>
  <conditionalFormatting sqref="C10:G10">
    <cfRule type="expression" priority="14" dxfId="147" stopIfTrue="1">
      <formula>D10="totalizador"</formula>
    </cfRule>
  </conditionalFormatting>
  <conditionalFormatting sqref="C10:G10">
    <cfRule type="expression" priority="13" dxfId="147" stopIfTrue="1">
      <formula>D10="totalizador"</formula>
    </cfRule>
  </conditionalFormatting>
  <conditionalFormatting sqref="C17:G18">
    <cfRule type="expression" priority="12" dxfId="147" stopIfTrue="1">
      <formula>D17="totalizador"</formula>
    </cfRule>
  </conditionalFormatting>
  <conditionalFormatting sqref="C17:G18">
    <cfRule type="expression" priority="11" dxfId="147" stopIfTrue="1">
      <formula>D17="totalizador"</formula>
    </cfRule>
  </conditionalFormatting>
  <conditionalFormatting sqref="C23:G23">
    <cfRule type="expression" priority="10" dxfId="147" stopIfTrue="1">
      <formula>D23="totalizador"</formula>
    </cfRule>
  </conditionalFormatting>
  <conditionalFormatting sqref="C23:G23">
    <cfRule type="expression" priority="9" dxfId="147" stopIfTrue="1">
      <formula>D23="totalizador"</formula>
    </cfRule>
  </conditionalFormatting>
  <conditionalFormatting sqref="C25:G25">
    <cfRule type="expression" priority="8" dxfId="147" stopIfTrue="1">
      <formula>D25="totalizador"</formula>
    </cfRule>
  </conditionalFormatting>
  <conditionalFormatting sqref="C25:G25">
    <cfRule type="expression" priority="7" dxfId="147" stopIfTrue="1">
      <formula>D25="totalizador"</formula>
    </cfRule>
  </conditionalFormatting>
  <conditionalFormatting sqref="C23:G23">
    <cfRule type="expression" priority="6" dxfId="147" stopIfTrue="1">
      <formula>D23="totalizador"</formula>
    </cfRule>
  </conditionalFormatting>
  <conditionalFormatting sqref="C23:G23">
    <cfRule type="expression" priority="5" dxfId="147" stopIfTrue="1">
      <formula>D23="totalizador"</formula>
    </cfRule>
  </conditionalFormatting>
  <conditionalFormatting sqref="C25:G25">
    <cfRule type="expression" priority="4" dxfId="147" stopIfTrue="1">
      <formula>D25="totalizador"</formula>
    </cfRule>
  </conditionalFormatting>
  <conditionalFormatting sqref="C25:G25">
    <cfRule type="expression" priority="3" dxfId="147" stopIfTrue="1">
      <formula>D25="totalizador"</formula>
    </cfRule>
  </conditionalFormatting>
  <conditionalFormatting sqref="C8:G8">
    <cfRule type="expression" priority="2" dxfId="147" stopIfTrue="1">
      <formula>D8="totalizador"</formula>
    </cfRule>
  </conditionalFormatting>
  <conditionalFormatting sqref="C8:G8">
    <cfRule type="expression" priority="1" dxfId="147" stopIfTrue="1">
      <formula>D8="totalizador"</formula>
    </cfRule>
  </conditionalFormatting>
  <conditionalFormatting sqref="H10 H17:H18 H23 H25 H8">
    <cfRule type="expression" priority="59" dxfId="147" stopIfTrue="1">
      <formula>'Estado Resultados I_cerradas'!#REF!="totalizador"</formula>
    </cfRule>
  </conditionalFormatting>
  <hyperlinks>
    <hyperlink ref="J1" location="Indice!A8" display="Volver"/>
    <hyperlink ref="A31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1.66015625" style="69" customWidth="1"/>
    <col min="2" max="2" width="60.83203125" style="69" customWidth="1"/>
    <col min="3" max="9" width="15.83203125" style="69" customWidth="1"/>
    <col min="10" max="10" width="19.66015625" style="69" bestFit="1" customWidth="1"/>
    <col min="11" max="11" width="6.33203125" style="68" customWidth="1"/>
    <col min="12" max="12" width="11.83203125" style="68" customWidth="1"/>
    <col min="13" max="16384" width="9" style="68" customWidth="1"/>
  </cols>
  <sheetData>
    <row r="1" spans="2:12" ht="12.75">
      <c r="B1" s="332" t="s">
        <v>37</v>
      </c>
      <c r="C1" s="333"/>
      <c r="D1" s="333"/>
      <c r="E1" s="333"/>
      <c r="F1" s="333"/>
      <c r="G1" s="333"/>
      <c r="H1" s="333"/>
      <c r="I1" s="333"/>
      <c r="J1" s="334"/>
      <c r="L1" s="63" t="s">
        <v>50</v>
      </c>
    </row>
    <row r="2" spans="2:10" ht="12.75">
      <c r="B2" s="364" t="s">
        <v>334</v>
      </c>
      <c r="C2" s="365"/>
      <c r="D2" s="365"/>
      <c r="E2" s="365"/>
      <c r="F2" s="365"/>
      <c r="G2" s="365"/>
      <c r="H2" s="365"/>
      <c r="I2" s="365"/>
      <c r="J2" s="366"/>
    </row>
    <row r="3" spans="1:10" ht="12.75">
      <c r="A3" s="116"/>
      <c r="B3" s="371" t="s">
        <v>174</v>
      </c>
      <c r="C3" s="372"/>
      <c r="D3" s="372"/>
      <c r="E3" s="372"/>
      <c r="F3" s="372"/>
      <c r="G3" s="372"/>
      <c r="H3" s="372"/>
      <c r="I3" s="372"/>
      <c r="J3" s="372"/>
    </row>
    <row r="4" spans="1:10" ht="15.75" customHeight="1">
      <c r="A4" s="416"/>
      <c r="B4" s="370" t="s">
        <v>18</v>
      </c>
      <c r="C4" s="414" t="s">
        <v>278</v>
      </c>
      <c r="D4" s="414" t="s">
        <v>51</v>
      </c>
      <c r="E4" s="414" t="s">
        <v>5</v>
      </c>
      <c r="F4" s="370" t="s">
        <v>316</v>
      </c>
      <c r="G4" s="414" t="s">
        <v>28</v>
      </c>
      <c r="H4" s="414" t="s">
        <v>44</v>
      </c>
      <c r="I4" s="414" t="s">
        <v>6</v>
      </c>
      <c r="J4" s="414" t="s">
        <v>14</v>
      </c>
    </row>
    <row r="5" spans="1:10" ht="27" customHeight="1">
      <c r="A5" s="417"/>
      <c r="B5" s="370"/>
      <c r="C5" s="415"/>
      <c r="D5" s="415"/>
      <c r="E5" s="415"/>
      <c r="F5" s="370"/>
      <c r="G5" s="415"/>
      <c r="H5" s="415"/>
      <c r="I5" s="415"/>
      <c r="J5" s="415"/>
    </row>
    <row r="6" spans="1:10" ht="12.75" customHeight="1">
      <c r="A6" s="413" t="s">
        <v>66</v>
      </c>
      <c r="B6" s="103" t="s">
        <v>175</v>
      </c>
      <c r="C6" s="111">
        <v>388472669</v>
      </c>
      <c r="D6" s="111">
        <v>522168606</v>
      </c>
      <c r="E6" s="111">
        <v>82960286</v>
      </c>
      <c r="F6" s="111">
        <v>226050310</v>
      </c>
      <c r="G6" s="111">
        <v>351818130</v>
      </c>
      <c r="H6" s="111">
        <v>341164870</v>
      </c>
      <c r="I6" s="111">
        <v>0</v>
      </c>
      <c r="J6" s="111">
        <v>1912634871</v>
      </c>
    </row>
    <row r="7" spans="1:10" ht="12.75">
      <c r="A7" s="413"/>
      <c r="B7" s="103" t="s">
        <v>176</v>
      </c>
      <c r="C7" s="111">
        <v>183694192</v>
      </c>
      <c r="D7" s="111">
        <v>84703964</v>
      </c>
      <c r="E7" s="111">
        <v>76004883</v>
      </c>
      <c r="F7" s="111">
        <v>62395549</v>
      </c>
      <c r="G7" s="111">
        <v>181997249</v>
      </c>
      <c r="H7" s="111">
        <v>150552695</v>
      </c>
      <c r="I7" s="111">
        <v>0</v>
      </c>
      <c r="J7" s="111">
        <v>739348532</v>
      </c>
    </row>
    <row r="8" spans="1:10" ht="12.75">
      <c r="A8" s="413"/>
      <c r="B8" s="103" t="s">
        <v>177</v>
      </c>
      <c r="C8" s="111">
        <v>190390</v>
      </c>
      <c r="D8" s="111">
        <v>533024</v>
      </c>
      <c r="E8" s="111">
        <v>0</v>
      </c>
      <c r="F8" s="111">
        <v>2384253</v>
      </c>
      <c r="G8" s="111">
        <v>861304</v>
      </c>
      <c r="H8" s="111">
        <v>484308</v>
      </c>
      <c r="I8" s="111">
        <v>0</v>
      </c>
      <c r="J8" s="111">
        <v>4453279</v>
      </c>
    </row>
    <row r="9" spans="1:10" ht="12.75">
      <c r="A9" s="413"/>
      <c r="B9" s="103" t="s">
        <v>42</v>
      </c>
      <c r="C9" s="111">
        <v>284693</v>
      </c>
      <c r="D9" s="111">
        <v>0</v>
      </c>
      <c r="E9" s="111">
        <v>930877</v>
      </c>
      <c r="F9" s="111">
        <v>0</v>
      </c>
      <c r="G9" s="111">
        <v>940150</v>
      </c>
      <c r="H9" s="111">
        <v>506265</v>
      </c>
      <c r="I9" s="111">
        <v>0</v>
      </c>
      <c r="J9" s="111">
        <v>2661985</v>
      </c>
    </row>
    <row r="10" spans="1:10" ht="12.75">
      <c r="A10" s="413"/>
      <c r="B10" s="103" t="s">
        <v>15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</row>
    <row r="11" spans="1:10" ht="12.75">
      <c r="A11" s="413"/>
      <c r="B11" s="176" t="s">
        <v>178</v>
      </c>
      <c r="C11" s="182">
        <v>572641944</v>
      </c>
      <c r="D11" s="182">
        <v>607405594</v>
      </c>
      <c r="E11" s="182">
        <v>159896046</v>
      </c>
      <c r="F11" s="182">
        <v>290830112</v>
      </c>
      <c r="G11" s="182">
        <v>535616833</v>
      </c>
      <c r="H11" s="182">
        <v>492708138</v>
      </c>
      <c r="I11" s="182">
        <v>0</v>
      </c>
      <c r="J11" s="182">
        <v>2659098667</v>
      </c>
    </row>
    <row r="12" spans="1:10" ht="12.75" customHeight="1">
      <c r="A12" s="413" t="s">
        <v>161</v>
      </c>
      <c r="B12" s="103" t="s">
        <v>179</v>
      </c>
      <c r="C12" s="111">
        <v>385238728</v>
      </c>
      <c r="D12" s="111">
        <v>408508132</v>
      </c>
      <c r="E12" s="111">
        <v>122467389</v>
      </c>
      <c r="F12" s="111">
        <v>172478263</v>
      </c>
      <c r="G12" s="111">
        <v>374345635</v>
      </c>
      <c r="H12" s="111">
        <v>306064754</v>
      </c>
      <c r="I12" s="111">
        <v>0</v>
      </c>
      <c r="J12" s="112">
        <v>1769102901</v>
      </c>
    </row>
    <row r="13" spans="1:10" ht="12.75">
      <c r="A13" s="413"/>
      <c r="B13" s="103" t="s">
        <v>180</v>
      </c>
      <c r="C13" s="111">
        <v>101666150</v>
      </c>
      <c r="D13" s="111">
        <v>116270557</v>
      </c>
      <c r="E13" s="111">
        <v>17864144</v>
      </c>
      <c r="F13" s="111">
        <v>69722696</v>
      </c>
      <c r="G13" s="111">
        <v>101562244</v>
      </c>
      <c r="H13" s="111">
        <v>110086639</v>
      </c>
      <c r="I13" s="111">
        <v>0</v>
      </c>
      <c r="J13" s="112">
        <v>517172430</v>
      </c>
    </row>
    <row r="14" spans="1:10" ht="12.75">
      <c r="A14" s="413"/>
      <c r="B14" s="103" t="s">
        <v>181</v>
      </c>
      <c r="C14" s="111">
        <v>7466202</v>
      </c>
      <c r="D14" s="111">
        <v>353604</v>
      </c>
      <c r="E14" s="111">
        <v>-551334</v>
      </c>
      <c r="F14" s="111">
        <v>-1031037</v>
      </c>
      <c r="G14" s="111">
        <v>607199</v>
      </c>
      <c r="H14" s="111">
        <v>6428663</v>
      </c>
      <c r="I14" s="111">
        <v>0</v>
      </c>
      <c r="J14" s="112">
        <v>13273297</v>
      </c>
    </row>
    <row r="15" spans="1:10" ht="12.75">
      <c r="A15" s="413"/>
      <c r="B15" s="103" t="s">
        <v>182</v>
      </c>
      <c r="C15" s="111">
        <v>317647</v>
      </c>
      <c r="D15" s="111">
        <v>449701</v>
      </c>
      <c r="E15" s="111">
        <v>46343</v>
      </c>
      <c r="F15" s="111">
        <v>580839</v>
      </c>
      <c r="G15" s="111">
        <v>411175</v>
      </c>
      <c r="H15" s="111">
        <v>328474</v>
      </c>
      <c r="I15" s="111">
        <v>0</v>
      </c>
      <c r="J15" s="112">
        <v>2134179</v>
      </c>
    </row>
    <row r="16" spans="1:10" ht="12.75">
      <c r="A16" s="413"/>
      <c r="B16" s="103" t="s">
        <v>183</v>
      </c>
      <c r="C16" s="111">
        <v>0</v>
      </c>
      <c r="D16" s="111">
        <v>372273</v>
      </c>
      <c r="E16" s="111">
        <v>0</v>
      </c>
      <c r="F16" s="111">
        <v>3022298</v>
      </c>
      <c r="G16" s="111">
        <v>0</v>
      </c>
      <c r="H16" s="111">
        <v>0</v>
      </c>
      <c r="I16" s="111">
        <v>0</v>
      </c>
      <c r="J16" s="112">
        <v>3394571</v>
      </c>
    </row>
    <row r="17" spans="1:10" ht="12.75">
      <c r="A17" s="413"/>
      <c r="B17" s="103" t="s">
        <v>184</v>
      </c>
      <c r="C17" s="111">
        <v>15461</v>
      </c>
      <c r="D17" s="111">
        <v>1656700</v>
      </c>
      <c r="E17" s="111">
        <v>105238</v>
      </c>
      <c r="F17" s="111">
        <v>0</v>
      </c>
      <c r="G17" s="111">
        <v>200168</v>
      </c>
      <c r="H17" s="111">
        <v>0</v>
      </c>
      <c r="I17" s="111">
        <v>0</v>
      </c>
      <c r="J17" s="112">
        <v>1977567</v>
      </c>
    </row>
    <row r="18" spans="1:10" ht="12.75">
      <c r="A18" s="413"/>
      <c r="B18" s="176" t="s">
        <v>80</v>
      </c>
      <c r="C18" s="182">
        <v>494704188</v>
      </c>
      <c r="D18" s="182">
        <v>527610967</v>
      </c>
      <c r="E18" s="182">
        <v>139931780</v>
      </c>
      <c r="F18" s="182">
        <v>244773059</v>
      </c>
      <c r="G18" s="182">
        <v>477126421</v>
      </c>
      <c r="H18" s="182">
        <v>422908530</v>
      </c>
      <c r="I18" s="182">
        <v>0</v>
      </c>
      <c r="J18" s="182">
        <v>2307054945</v>
      </c>
    </row>
    <row r="19" spans="1:10" ht="12.75" customHeight="1">
      <c r="A19" s="413" t="s">
        <v>185</v>
      </c>
      <c r="B19" s="103" t="s">
        <v>27</v>
      </c>
      <c r="C19" s="111">
        <v>1173624</v>
      </c>
      <c r="D19" s="111">
        <v>947429</v>
      </c>
      <c r="E19" s="111">
        <v>76647</v>
      </c>
      <c r="F19" s="111">
        <v>369672</v>
      </c>
      <c r="G19" s="111">
        <v>786986</v>
      </c>
      <c r="H19" s="111">
        <v>2416633</v>
      </c>
      <c r="I19" s="111">
        <v>0</v>
      </c>
      <c r="J19" s="111">
        <v>5770991</v>
      </c>
    </row>
    <row r="20" spans="1:10" ht="12.75">
      <c r="A20" s="413"/>
      <c r="B20" s="103" t="s">
        <v>186</v>
      </c>
      <c r="C20" s="111">
        <v>1459519</v>
      </c>
      <c r="D20" s="111">
        <v>0</v>
      </c>
      <c r="E20" s="111">
        <v>396874</v>
      </c>
      <c r="F20" s="111">
        <v>5317436</v>
      </c>
      <c r="G20" s="111">
        <v>1418573</v>
      </c>
      <c r="H20" s="111">
        <v>1816724</v>
      </c>
      <c r="I20" s="111">
        <v>0</v>
      </c>
      <c r="J20" s="111">
        <v>10409126</v>
      </c>
    </row>
    <row r="21" spans="1:10" ht="12.75">
      <c r="A21" s="413"/>
      <c r="B21" s="103" t="s">
        <v>187</v>
      </c>
      <c r="C21" s="111">
        <v>0</v>
      </c>
      <c r="D21" s="111">
        <v>0</v>
      </c>
      <c r="E21" s="111">
        <v>296655</v>
      </c>
      <c r="F21" s="111">
        <v>0</v>
      </c>
      <c r="G21" s="111">
        <v>1255796</v>
      </c>
      <c r="H21" s="111">
        <v>2343</v>
      </c>
      <c r="I21" s="111">
        <v>0</v>
      </c>
      <c r="J21" s="111">
        <v>1554794</v>
      </c>
    </row>
    <row r="22" spans="1:10" ht="12.75">
      <c r="A22" s="413"/>
      <c r="B22" s="103" t="s">
        <v>188</v>
      </c>
      <c r="C22" s="111">
        <v>17836070</v>
      </c>
      <c r="D22" s="111">
        <v>19386629</v>
      </c>
      <c r="E22" s="111">
        <v>3847490</v>
      </c>
      <c r="F22" s="111">
        <v>13658468</v>
      </c>
      <c r="G22" s="111">
        <v>17447060</v>
      </c>
      <c r="H22" s="111">
        <v>23148367</v>
      </c>
      <c r="I22" s="111">
        <v>0</v>
      </c>
      <c r="J22" s="111">
        <v>95324084</v>
      </c>
    </row>
    <row r="23" spans="1:10" ht="25.5">
      <c r="A23" s="413"/>
      <c r="B23" s="103" t="s">
        <v>189</v>
      </c>
      <c r="C23" s="111">
        <v>15586380</v>
      </c>
      <c r="D23" s="111">
        <v>19833814</v>
      </c>
      <c r="E23" s="111">
        <v>3681999</v>
      </c>
      <c r="F23" s="111">
        <v>3211600</v>
      </c>
      <c r="G23" s="111">
        <v>17394003</v>
      </c>
      <c r="H23" s="111">
        <v>17655423</v>
      </c>
      <c r="I23" s="111">
        <v>0</v>
      </c>
      <c r="J23" s="111">
        <v>77363219</v>
      </c>
    </row>
    <row r="24" spans="1:10" ht="12.75">
      <c r="A24" s="413"/>
      <c r="B24" s="103" t="s">
        <v>15</v>
      </c>
      <c r="C24" s="111">
        <v>24183338</v>
      </c>
      <c r="D24" s="111">
        <v>30133064</v>
      </c>
      <c r="E24" s="111">
        <v>2414402</v>
      </c>
      <c r="F24" s="111">
        <v>11395706</v>
      </c>
      <c r="G24" s="111">
        <v>14694682</v>
      </c>
      <c r="H24" s="111">
        <v>18299458</v>
      </c>
      <c r="I24" s="111">
        <v>0</v>
      </c>
      <c r="J24" s="111">
        <v>101120650</v>
      </c>
    </row>
    <row r="25" spans="1:10" ht="25.5">
      <c r="A25" s="413"/>
      <c r="B25" s="183" t="s">
        <v>190</v>
      </c>
      <c r="C25" s="182">
        <v>60238931</v>
      </c>
      <c r="D25" s="182">
        <v>70300936</v>
      </c>
      <c r="E25" s="182">
        <v>10714067</v>
      </c>
      <c r="F25" s="182">
        <v>33952882</v>
      </c>
      <c r="G25" s="182">
        <v>52997100</v>
      </c>
      <c r="H25" s="182">
        <v>63338948</v>
      </c>
      <c r="I25" s="182">
        <v>0</v>
      </c>
      <c r="J25" s="182">
        <v>291542864</v>
      </c>
    </row>
    <row r="26" spans="1:10" ht="12.75" customHeight="1">
      <c r="A26" s="117"/>
      <c r="B26" s="396" t="s">
        <v>326</v>
      </c>
      <c r="C26" s="397"/>
      <c r="D26" s="397"/>
      <c r="E26" s="397"/>
      <c r="F26" s="397"/>
      <c r="G26" s="397"/>
      <c r="H26" s="397"/>
      <c r="I26" s="397"/>
      <c r="J26" s="398"/>
    </row>
    <row r="27" spans="1:10" ht="12.75">
      <c r="A27" s="117"/>
      <c r="B27" s="410"/>
      <c r="C27" s="411"/>
      <c r="D27" s="411"/>
      <c r="E27" s="411"/>
      <c r="F27" s="411"/>
      <c r="G27" s="411"/>
      <c r="H27" s="411"/>
      <c r="I27" s="411"/>
      <c r="J27" s="412"/>
    </row>
    <row r="28" spans="1:10" ht="12.75">
      <c r="A28" s="68"/>
      <c r="B28" s="399"/>
      <c r="C28" s="399"/>
      <c r="D28" s="399"/>
      <c r="E28" s="399"/>
      <c r="F28" s="399"/>
      <c r="G28" s="399"/>
      <c r="H28" s="399"/>
      <c r="I28" s="399"/>
      <c r="J28" s="399"/>
    </row>
    <row r="30" ht="12.75">
      <c r="B30" s="63" t="s">
        <v>50</v>
      </c>
    </row>
    <row r="33" spans="2:3" s="69" customFormat="1" ht="12.75">
      <c r="B33" s="70"/>
      <c r="C33" s="70"/>
    </row>
  </sheetData>
  <sheetProtection/>
  <mergeCells count="19">
    <mergeCell ref="B1:J1"/>
    <mergeCell ref="B2:J2"/>
    <mergeCell ref="B3:J3"/>
    <mergeCell ref="A4:A5"/>
    <mergeCell ref="B4:B5"/>
    <mergeCell ref="C4:C5"/>
    <mergeCell ref="D4:D5"/>
    <mergeCell ref="E4:E5"/>
    <mergeCell ref="G4:G5"/>
    <mergeCell ref="B27:J27"/>
    <mergeCell ref="A6:A11"/>
    <mergeCell ref="B28:J28"/>
    <mergeCell ref="H4:H5"/>
    <mergeCell ref="I4:I5"/>
    <mergeCell ref="J4:J5"/>
    <mergeCell ref="A12:A18"/>
    <mergeCell ref="A19:A25"/>
    <mergeCell ref="B26:J26"/>
    <mergeCell ref="F4:F5"/>
  </mergeCells>
  <conditionalFormatting sqref="C6:E17 G6:H17 D19:E24 G19:H24">
    <cfRule type="expression" priority="6" dxfId="147" stopIfTrue="1">
      <formula>D6="totalizador"</formula>
    </cfRule>
  </conditionalFormatting>
  <conditionalFormatting sqref="C19:C23">
    <cfRule type="expression" priority="5" dxfId="147" stopIfTrue="1">
      <formula>D19="totalizador"</formula>
    </cfRule>
  </conditionalFormatting>
  <conditionalFormatting sqref="C24">
    <cfRule type="expression" priority="4" dxfId="147" stopIfTrue="1">
      <formula>D24="totalizador"</formula>
    </cfRule>
  </conditionalFormatting>
  <conditionalFormatting sqref="C19:C23">
    <cfRule type="expression" priority="3" dxfId="147" stopIfTrue="1">
      <formula>D19="totalizador"</formula>
    </cfRule>
  </conditionalFormatting>
  <conditionalFormatting sqref="C24">
    <cfRule type="expression" priority="2" dxfId="147" stopIfTrue="1">
      <formula>D24="totalizador"</formula>
    </cfRule>
  </conditionalFormatting>
  <conditionalFormatting sqref="J6:J12 J19:J24">
    <cfRule type="expression" priority="1" dxfId="147" stopIfTrue="1">
      <formula>'Ctas de resultados I_abiertas'!#REF!="totalizador"</formula>
    </cfRule>
  </conditionalFormatting>
  <conditionalFormatting sqref="I6:I17 I19:I24">
    <cfRule type="expression" priority="7" dxfId="147" stopIfTrue="1">
      <formula>'Ctas de resultados I_abiertas'!#REF!="totalizador"</formula>
    </cfRule>
  </conditionalFormatting>
  <conditionalFormatting sqref="F6:F17 F19:F24">
    <cfRule type="expression" priority="8" dxfId="147" stopIfTrue="1">
      <formula>'Ctas de resultados I_abiertas'!#REF!="totalizador"</formula>
    </cfRule>
  </conditionalFormatting>
  <hyperlinks>
    <hyperlink ref="L1" location="Indice!A8" display="Volver"/>
    <hyperlink ref="B30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" style="69" customWidth="1"/>
    <col min="2" max="2" width="60.83203125" style="69" customWidth="1"/>
    <col min="3" max="8" width="15.83203125" style="69" customWidth="1"/>
    <col min="9" max="9" width="16.83203125" style="69" customWidth="1"/>
    <col min="10" max="10" width="5.5" style="68" customWidth="1"/>
    <col min="11" max="11" width="10" style="68" bestFit="1" customWidth="1"/>
    <col min="12" max="16384" width="9" style="68" customWidth="1"/>
  </cols>
  <sheetData>
    <row r="1" spans="2:11" ht="12.75">
      <c r="B1" s="332" t="s">
        <v>38</v>
      </c>
      <c r="C1" s="333"/>
      <c r="D1" s="333"/>
      <c r="E1" s="333"/>
      <c r="F1" s="333"/>
      <c r="G1" s="333"/>
      <c r="H1" s="333"/>
      <c r="I1" s="334"/>
      <c r="K1" s="63" t="s">
        <v>50</v>
      </c>
    </row>
    <row r="2" spans="2:9" ht="12.75">
      <c r="B2" s="364" t="s">
        <v>335</v>
      </c>
      <c r="C2" s="365"/>
      <c r="D2" s="365"/>
      <c r="E2" s="365"/>
      <c r="F2" s="365"/>
      <c r="G2" s="365"/>
      <c r="H2" s="365"/>
      <c r="I2" s="366"/>
    </row>
    <row r="3" spans="1:9" ht="12.75">
      <c r="A3" s="118"/>
      <c r="B3" s="418" t="s">
        <v>174</v>
      </c>
      <c r="C3" s="419"/>
      <c r="D3" s="419"/>
      <c r="E3" s="419"/>
      <c r="F3" s="419"/>
      <c r="G3" s="419"/>
      <c r="H3" s="419"/>
      <c r="I3" s="420"/>
    </row>
    <row r="4" spans="1:9" ht="15.75" customHeight="1">
      <c r="A4" s="416"/>
      <c r="B4" s="370" t="s">
        <v>18</v>
      </c>
      <c r="C4" s="370" t="s">
        <v>8</v>
      </c>
      <c r="D4" s="370" t="s">
        <v>43</v>
      </c>
      <c r="E4" s="370" t="s">
        <v>22</v>
      </c>
      <c r="F4" s="370" t="s">
        <v>10</v>
      </c>
      <c r="G4" s="370" t="s">
        <v>45</v>
      </c>
      <c r="H4" s="370" t="s">
        <v>11</v>
      </c>
      <c r="I4" s="370" t="s">
        <v>14</v>
      </c>
    </row>
    <row r="5" spans="1:9" ht="12.75">
      <c r="A5" s="417"/>
      <c r="B5" s="370"/>
      <c r="C5" s="370"/>
      <c r="D5" s="370"/>
      <c r="E5" s="370"/>
      <c r="F5" s="370"/>
      <c r="G5" s="370"/>
      <c r="H5" s="370"/>
      <c r="I5" s="370"/>
    </row>
    <row r="6" spans="1:9" ht="12.75" customHeight="1">
      <c r="A6" s="413" t="s">
        <v>66</v>
      </c>
      <c r="B6" s="103" t="s">
        <v>175</v>
      </c>
      <c r="C6" s="111">
        <v>1264818</v>
      </c>
      <c r="D6" s="111">
        <v>15402539</v>
      </c>
      <c r="E6" s="111">
        <v>17540388</v>
      </c>
      <c r="F6" s="111">
        <v>3434479</v>
      </c>
      <c r="G6" s="111">
        <v>18256467</v>
      </c>
      <c r="H6" s="111">
        <v>914925</v>
      </c>
      <c r="I6" s="112">
        <v>56813616</v>
      </c>
    </row>
    <row r="7" spans="1:9" ht="12.75">
      <c r="A7" s="413"/>
      <c r="B7" s="103" t="s">
        <v>176</v>
      </c>
      <c r="C7" s="111">
        <v>121686</v>
      </c>
      <c r="D7" s="111">
        <v>2722787</v>
      </c>
      <c r="E7" s="111">
        <v>9106684</v>
      </c>
      <c r="F7" s="111">
        <v>165167</v>
      </c>
      <c r="G7" s="111">
        <v>2123843</v>
      </c>
      <c r="H7" s="111">
        <v>209567</v>
      </c>
      <c r="I7" s="112">
        <v>14449734</v>
      </c>
    </row>
    <row r="8" spans="1:9" ht="12.75">
      <c r="A8" s="413"/>
      <c r="B8" s="103" t="s">
        <v>177</v>
      </c>
      <c r="C8" s="111">
        <v>987119</v>
      </c>
      <c r="D8" s="111">
        <v>24301654</v>
      </c>
      <c r="E8" s="111">
        <v>4003378</v>
      </c>
      <c r="F8" s="111">
        <v>8040507</v>
      </c>
      <c r="G8" s="111">
        <v>5944931</v>
      </c>
      <c r="H8" s="111">
        <v>1077000</v>
      </c>
      <c r="I8" s="112">
        <v>44354589</v>
      </c>
    </row>
    <row r="9" spans="1:9" ht="12.75">
      <c r="A9" s="413"/>
      <c r="B9" s="103" t="s">
        <v>42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2">
        <v>0</v>
      </c>
    </row>
    <row r="10" spans="1:9" ht="12.75">
      <c r="A10" s="413"/>
      <c r="B10" s="103" t="s">
        <v>15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2">
        <v>0</v>
      </c>
    </row>
    <row r="11" spans="1:9" ht="12.75">
      <c r="A11" s="413"/>
      <c r="B11" s="176" t="s">
        <v>178</v>
      </c>
      <c r="C11" s="182">
        <v>2373623</v>
      </c>
      <c r="D11" s="182">
        <v>42426980</v>
      </c>
      <c r="E11" s="182">
        <v>30650450</v>
      </c>
      <c r="F11" s="182">
        <v>11640153</v>
      </c>
      <c r="G11" s="182">
        <v>26325241</v>
      </c>
      <c r="H11" s="182">
        <v>2201492</v>
      </c>
      <c r="I11" s="182">
        <v>115617939</v>
      </c>
    </row>
    <row r="12" spans="1:9" ht="12.75" customHeight="1">
      <c r="A12" s="413" t="s">
        <v>161</v>
      </c>
      <c r="B12" s="103" t="s">
        <v>179</v>
      </c>
      <c r="C12" s="111">
        <v>1764050</v>
      </c>
      <c r="D12" s="111">
        <v>34930506</v>
      </c>
      <c r="E12" s="111">
        <v>25871308</v>
      </c>
      <c r="F12" s="111">
        <v>9701507</v>
      </c>
      <c r="G12" s="111">
        <v>18026952</v>
      </c>
      <c r="H12" s="111">
        <v>1487575</v>
      </c>
      <c r="I12" s="112">
        <v>91781898</v>
      </c>
    </row>
    <row r="13" spans="1:9" ht="12.75">
      <c r="A13" s="413"/>
      <c r="B13" s="103" t="s">
        <v>180</v>
      </c>
      <c r="C13" s="111">
        <v>669374</v>
      </c>
      <c r="D13" s="111">
        <v>3464756</v>
      </c>
      <c r="E13" s="111">
        <v>4181233</v>
      </c>
      <c r="F13" s="111">
        <v>1278331</v>
      </c>
      <c r="G13" s="111">
        <v>4749986</v>
      </c>
      <c r="H13" s="111">
        <v>436706</v>
      </c>
      <c r="I13" s="112">
        <v>14780386</v>
      </c>
    </row>
    <row r="14" spans="1:9" ht="12.75">
      <c r="A14" s="413"/>
      <c r="B14" s="103" t="s">
        <v>181</v>
      </c>
      <c r="C14" s="111">
        <v>0</v>
      </c>
      <c r="D14" s="111">
        <v>241748</v>
      </c>
      <c r="E14" s="111">
        <v>0</v>
      </c>
      <c r="F14" s="111">
        <v>0</v>
      </c>
      <c r="G14" s="111">
        <v>-131676</v>
      </c>
      <c r="H14" s="111">
        <v>-5845</v>
      </c>
      <c r="I14" s="112">
        <v>104227</v>
      </c>
    </row>
    <row r="15" spans="1:9" ht="12.75">
      <c r="A15" s="413"/>
      <c r="B15" s="103" t="s">
        <v>182</v>
      </c>
      <c r="C15" s="111">
        <v>0</v>
      </c>
      <c r="D15" s="111">
        <v>0</v>
      </c>
      <c r="E15" s="111">
        <v>11978</v>
      </c>
      <c r="F15" s="111">
        <v>285</v>
      </c>
      <c r="G15" s="111">
        <v>18650</v>
      </c>
      <c r="H15" s="111">
        <v>939</v>
      </c>
      <c r="I15" s="112">
        <v>31852</v>
      </c>
    </row>
    <row r="16" spans="1:9" ht="12.75">
      <c r="A16" s="413"/>
      <c r="B16" s="103" t="s">
        <v>183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2">
        <v>0</v>
      </c>
    </row>
    <row r="17" spans="1:9" ht="12.75">
      <c r="A17" s="413"/>
      <c r="B17" s="103" t="s">
        <v>184</v>
      </c>
      <c r="C17" s="111">
        <v>69012</v>
      </c>
      <c r="D17" s="111">
        <v>3846980</v>
      </c>
      <c r="E17" s="111">
        <v>0</v>
      </c>
      <c r="F17" s="111">
        <v>698783</v>
      </c>
      <c r="G17" s="111">
        <v>0</v>
      </c>
      <c r="H17" s="111">
        <v>0</v>
      </c>
      <c r="I17" s="112">
        <v>4614775</v>
      </c>
    </row>
    <row r="18" spans="1:9" ht="12.75">
      <c r="A18" s="413"/>
      <c r="B18" s="176" t="s">
        <v>80</v>
      </c>
      <c r="C18" s="182">
        <v>2502436</v>
      </c>
      <c r="D18" s="182">
        <v>42483990</v>
      </c>
      <c r="E18" s="182">
        <v>30064519</v>
      </c>
      <c r="F18" s="182">
        <v>11678906</v>
      </c>
      <c r="G18" s="182">
        <v>22663912</v>
      </c>
      <c r="H18" s="182">
        <v>1919375</v>
      </c>
      <c r="I18" s="182">
        <v>111313138</v>
      </c>
    </row>
    <row r="19" spans="1:9" ht="12.75" customHeight="1">
      <c r="A19" s="413" t="s">
        <v>185</v>
      </c>
      <c r="B19" s="103" t="s">
        <v>27</v>
      </c>
      <c r="C19" s="111">
        <v>0</v>
      </c>
      <c r="D19" s="111">
        <v>0</v>
      </c>
      <c r="E19" s="111">
        <v>288</v>
      </c>
      <c r="F19" s="111">
        <v>1152</v>
      </c>
      <c r="G19" s="111">
        <v>9307</v>
      </c>
      <c r="H19" s="111">
        <v>0</v>
      </c>
      <c r="I19" s="112">
        <v>10747</v>
      </c>
    </row>
    <row r="20" spans="1:9" ht="12.75">
      <c r="A20" s="413"/>
      <c r="B20" s="103" t="s">
        <v>186</v>
      </c>
      <c r="C20" s="111">
        <v>0</v>
      </c>
      <c r="D20" s="111">
        <v>0</v>
      </c>
      <c r="E20" s="111">
        <v>379</v>
      </c>
      <c r="F20" s="111">
        <v>0</v>
      </c>
      <c r="G20" s="111">
        <v>0</v>
      </c>
      <c r="H20" s="111">
        <v>0</v>
      </c>
      <c r="I20" s="112">
        <v>379</v>
      </c>
    </row>
    <row r="21" spans="1:9" ht="12.75">
      <c r="A21" s="413"/>
      <c r="B21" s="103" t="s">
        <v>187</v>
      </c>
      <c r="C21" s="111">
        <v>0</v>
      </c>
      <c r="D21" s="111">
        <v>0</v>
      </c>
      <c r="E21" s="111">
        <v>0</v>
      </c>
      <c r="F21" s="111">
        <v>0</v>
      </c>
      <c r="G21" s="111">
        <v>124313</v>
      </c>
      <c r="H21" s="111">
        <v>5027</v>
      </c>
      <c r="I21" s="112">
        <v>129340</v>
      </c>
    </row>
    <row r="22" spans="1:9" ht="12.75">
      <c r="A22" s="413"/>
      <c r="B22" s="103" t="s">
        <v>188</v>
      </c>
      <c r="C22" s="111">
        <v>339150</v>
      </c>
      <c r="D22" s="111">
        <v>864282</v>
      </c>
      <c r="E22" s="111">
        <v>61884</v>
      </c>
      <c r="F22" s="111">
        <v>0</v>
      </c>
      <c r="G22" s="111">
        <v>2527864</v>
      </c>
      <c r="H22" s="111">
        <v>180510</v>
      </c>
      <c r="I22" s="112">
        <v>3973690</v>
      </c>
    </row>
    <row r="23" spans="1:9" ht="25.5">
      <c r="A23" s="413"/>
      <c r="B23" s="103" t="s">
        <v>189</v>
      </c>
      <c r="C23" s="111">
        <v>0</v>
      </c>
      <c r="D23" s="111">
        <v>157892</v>
      </c>
      <c r="E23" s="111">
        <v>0</v>
      </c>
      <c r="F23" s="111">
        <v>0</v>
      </c>
      <c r="G23" s="111">
        <v>27101</v>
      </c>
      <c r="H23" s="111">
        <v>0</v>
      </c>
      <c r="I23" s="112">
        <v>184993</v>
      </c>
    </row>
    <row r="24" spans="1:9" ht="12.75">
      <c r="A24" s="413"/>
      <c r="B24" s="103" t="s">
        <v>15</v>
      </c>
      <c r="C24" s="111">
        <v>116055</v>
      </c>
      <c r="D24" s="111">
        <v>1960205</v>
      </c>
      <c r="E24" s="111">
        <v>3131848</v>
      </c>
      <c r="F24" s="111">
        <v>952407</v>
      </c>
      <c r="G24" s="111">
        <v>1195726</v>
      </c>
      <c r="H24" s="111">
        <v>111170</v>
      </c>
      <c r="I24" s="112">
        <v>7467411</v>
      </c>
    </row>
    <row r="25" spans="1:9" ht="25.5">
      <c r="A25" s="413"/>
      <c r="B25" s="183" t="s">
        <v>190</v>
      </c>
      <c r="C25" s="182">
        <v>455205</v>
      </c>
      <c r="D25" s="182">
        <v>2982379</v>
      </c>
      <c r="E25" s="182">
        <v>3194399</v>
      </c>
      <c r="F25" s="182">
        <v>953559</v>
      </c>
      <c r="G25" s="182">
        <v>3884311</v>
      </c>
      <c r="H25" s="182">
        <v>296707</v>
      </c>
      <c r="I25" s="182">
        <v>11766560</v>
      </c>
    </row>
    <row r="26" spans="1:9" ht="12.75">
      <c r="A26" s="117"/>
      <c r="B26" s="404" t="s">
        <v>326</v>
      </c>
      <c r="C26" s="405"/>
      <c r="D26" s="405"/>
      <c r="E26" s="405"/>
      <c r="F26" s="405"/>
      <c r="G26" s="405"/>
      <c r="H26" s="405"/>
      <c r="I26" s="406"/>
    </row>
    <row r="27" spans="1:9" ht="11.25" customHeight="1">
      <c r="A27" s="117"/>
      <c r="B27" s="407"/>
      <c r="C27" s="408"/>
      <c r="D27" s="408"/>
      <c r="E27" s="408"/>
      <c r="F27" s="408"/>
      <c r="G27" s="408"/>
      <c r="H27" s="408"/>
      <c r="I27" s="409"/>
    </row>
    <row r="28" spans="2:9" ht="12.75">
      <c r="B28" s="403"/>
      <c r="C28" s="403"/>
      <c r="D28" s="403"/>
      <c r="E28" s="403"/>
      <c r="F28" s="403"/>
      <c r="G28" s="403"/>
      <c r="H28" s="403"/>
      <c r="I28" s="403"/>
    </row>
    <row r="29" spans="2:9" ht="12.75">
      <c r="B29" s="403"/>
      <c r="C29" s="403"/>
      <c r="D29" s="403"/>
      <c r="E29" s="403"/>
      <c r="F29" s="403"/>
      <c r="G29" s="403"/>
      <c r="H29" s="403"/>
      <c r="I29" s="403"/>
    </row>
    <row r="30" ht="12.75">
      <c r="B30" s="63" t="s">
        <v>50</v>
      </c>
    </row>
  </sheetData>
  <sheetProtection/>
  <mergeCells count="19">
    <mergeCell ref="A6:A11"/>
    <mergeCell ref="A12:A18"/>
    <mergeCell ref="A19:A25"/>
    <mergeCell ref="B1:I1"/>
    <mergeCell ref="B2:I2"/>
    <mergeCell ref="B3:I3"/>
    <mergeCell ref="A4:A5"/>
    <mergeCell ref="B4:B5"/>
    <mergeCell ref="C4:C5"/>
    <mergeCell ref="D4:D5"/>
    <mergeCell ref="B26:I26"/>
    <mergeCell ref="B27:I27"/>
    <mergeCell ref="B28:I28"/>
    <mergeCell ref="B29:I29"/>
    <mergeCell ref="G4:G5"/>
    <mergeCell ref="H4:H5"/>
    <mergeCell ref="I4:I5"/>
    <mergeCell ref="E4:E5"/>
    <mergeCell ref="F4:F5"/>
  </mergeCells>
  <conditionalFormatting sqref="C6:C23">
    <cfRule type="expression" priority="69" dxfId="147" stopIfTrue="1">
      <formula>D6="totalizador"</formula>
    </cfRule>
  </conditionalFormatting>
  <conditionalFormatting sqref="C22">
    <cfRule type="expression" priority="68" dxfId="147" stopIfTrue="1">
      <formula>D22="totalizador"</formula>
    </cfRule>
  </conditionalFormatting>
  <conditionalFormatting sqref="C24">
    <cfRule type="expression" priority="67" dxfId="147" stopIfTrue="1">
      <formula>D24="totalizador"</formula>
    </cfRule>
  </conditionalFormatting>
  <conditionalFormatting sqref="C22">
    <cfRule type="expression" priority="66" dxfId="147" stopIfTrue="1">
      <formula>D22="totalizador"</formula>
    </cfRule>
  </conditionalFormatting>
  <conditionalFormatting sqref="C24">
    <cfRule type="expression" priority="65" dxfId="147" stopIfTrue="1">
      <formula>D24="totalizador"</formula>
    </cfRule>
  </conditionalFormatting>
  <conditionalFormatting sqref="C12:C16 C19:C23">
    <cfRule type="expression" priority="64" dxfId="147" stopIfTrue="1">
      <formula>D12="totalizador"</formula>
    </cfRule>
  </conditionalFormatting>
  <conditionalFormatting sqref="C22">
    <cfRule type="expression" priority="63" dxfId="147" stopIfTrue="1">
      <formula>D22="totalizador"</formula>
    </cfRule>
  </conditionalFormatting>
  <conditionalFormatting sqref="C24">
    <cfRule type="expression" priority="62" dxfId="147" stopIfTrue="1">
      <formula>D24="totalizador"</formula>
    </cfRule>
  </conditionalFormatting>
  <conditionalFormatting sqref="C12:C16 C19:C23">
    <cfRule type="expression" priority="61" dxfId="147" stopIfTrue="1">
      <formula>D12="totalizador"</formula>
    </cfRule>
  </conditionalFormatting>
  <conditionalFormatting sqref="C22">
    <cfRule type="expression" priority="60" dxfId="147" stopIfTrue="1">
      <formula>D22="totalizador"</formula>
    </cfRule>
  </conditionalFormatting>
  <conditionalFormatting sqref="C24">
    <cfRule type="expression" priority="59" dxfId="147" stopIfTrue="1">
      <formula>D24="totalizador"</formula>
    </cfRule>
  </conditionalFormatting>
  <conditionalFormatting sqref="C8">
    <cfRule type="expression" priority="58" dxfId="147" stopIfTrue="1">
      <formula>D8="totalizador"</formula>
    </cfRule>
  </conditionalFormatting>
  <conditionalFormatting sqref="C9">
    <cfRule type="expression" priority="57" dxfId="147" stopIfTrue="1">
      <formula>D9="totalizador"</formula>
    </cfRule>
  </conditionalFormatting>
  <conditionalFormatting sqref="C9">
    <cfRule type="expression" priority="56" dxfId="147" stopIfTrue="1">
      <formula>D9="totalizador"</formula>
    </cfRule>
  </conditionalFormatting>
  <conditionalFormatting sqref="C17:C18">
    <cfRule type="expression" priority="55" dxfId="147" stopIfTrue="1">
      <formula>D17="totalizador"</formula>
    </cfRule>
  </conditionalFormatting>
  <conditionalFormatting sqref="C17:C18">
    <cfRule type="expression" priority="54" dxfId="147" stopIfTrue="1">
      <formula>D17="totalizador"</formula>
    </cfRule>
  </conditionalFormatting>
  <conditionalFormatting sqref="C22">
    <cfRule type="expression" priority="53" dxfId="147" stopIfTrue="1">
      <formula>D22="totalizador"</formula>
    </cfRule>
  </conditionalFormatting>
  <conditionalFormatting sqref="C22">
    <cfRule type="expression" priority="52" dxfId="147" stopIfTrue="1">
      <formula>D22="totalizador"</formula>
    </cfRule>
  </conditionalFormatting>
  <conditionalFormatting sqref="C24">
    <cfRule type="expression" priority="51" dxfId="147" stopIfTrue="1">
      <formula>D24="totalizador"</formula>
    </cfRule>
  </conditionalFormatting>
  <conditionalFormatting sqref="C24">
    <cfRule type="expression" priority="50" dxfId="147" stopIfTrue="1">
      <formula>D24="totalizador"</formula>
    </cfRule>
  </conditionalFormatting>
  <conditionalFormatting sqref="C22">
    <cfRule type="expression" priority="49" dxfId="147" stopIfTrue="1">
      <formula>D22="totalizador"</formula>
    </cfRule>
  </conditionalFormatting>
  <conditionalFormatting sqref="C22">
    <cfRule type="expression" priority="48" dxfId="147" stopIfTrue="1">
      <formula>D22="totalizador"</formula>
    </cfRule>
  </conditionalFormatting>
  <conditionalFormatting sqref="C24">
    <cfRule type="expression" priority="47" dxfId="147" stopIfTrue="1">
      <formula>D24="totalizador"</formula>
    </cfRule>
  </conditionalFormatting>
  <conditionalFormatting sqref="C24">
    <cfRule type="expression" priority="46" dxfId="147" stopIfTrue="1">
      <formula>D24="totalizador"</formula>
    </cfRule>
  </conditionalFormatting>
  <conditionalFormatting sqref="C8">
    <cfRule type="expression" priority="45" dxfId="147" stopIfTrue="1">
      <formula>D8="totalizador"</formula>
    </cfRule>
  </conditionalFormatting>
  <conditionalFormatting sqref="C8">
    <cfRule type="expression" priority="44" dxfId="147" stopIfTrue="1">
      <formula>D8="totalizador"</formula>
    </cfRule>
  </conditionalFormatting>
  <conditionalFormatting sqref="C12:C16">
    <cfRule type="expression" priority="43" dxfId="147" stopIfTrue="1">
      <formula>D12="totalizador"</formula>
    </cfRule>
  </conditionalFormatting>
  <conditionalFormatting sqref="C19:C23">
    <cfRule type="expression" priority="42" dxfId="147" stopIfTrue="1">
      <formula>D19="totalizador"</formula>
    </cfRule>
  </conditionalFormatting>
  <conditionalFormatting sqref="C24">
    <cfRule type="expression" priority="41" dxfId="147" stopIfTrue="1">
      <formula>D24="totalizador"</formula>
    </cfRule>
  </conditionalFormatting>
  <conditionalFormatting sqref="C19:C23">
    <cfRule type="expression" priority="40" dxfId="147" stopIfTrue="1">
      <formula>D19="totalizador"</formula>
    </cfRule>
  </conditionalFormatting>
  <conditionalFormatting sqref="C24">
    <cfRule type="expression" priority="39" dxfId="147" stopIfTrue="1">
      <formula>D24="totalizador"</formula>
    </cfRule>
  </conditionalFormatting>
  <conditionalFormatting sqref="C10">
    <cfRule type="expression" priority="38" dxfId="147" stopIfTrue="1">
      <formula>D10="totalizador"</formula>
    </cfRule>
  </conditionalFormatting>
  <conditionalFormatting sqref="D10:H11 D17:H18">
    <cfRule type="expression" priority="37" dxfId="147" stopIfTrue="1">
      <formula>E10="totalizador"</formula>
    </cfRule>
  </conditionalFormatting>
  <conditionalFormatting sqref="D24:H24">
    <cfRule type="expression" priority="36" dxfId="147" stopIfTrue="1">
      <formula>E24="totalizador"</formula>
    </cfRule>
  </conditionalFormatting>
  <conditionalFormatting sqref="D24:H24">
    <cfRule type="expression" priority="35" dxfId="147" stopIfTrue="1">
      <formula>E24="totalizador"</formula>
    </cfRule>
  </conditionalFormatting>
  <conditionalFormatting sqref="D24:H24">
    <cfRule type="expression" priority="34" dxfId="147" stopIfTrue="1">
      <formula>E24="totalizador"</formula>
    </cfRule>
  </conditionalFormatting>
  <conditionalFormatting sqref="D24:H24">
    <cfRule type="expression" priority="33" dxfId="147" stopIfTrue="1">
      <formula>E24="totalizador"</formula>
    </cfRule>
  </conditionalFormatting>
  <conditionalFormatting sqref="D17:H18">
    <cfRule type="expression" priority="32" dxfId="147" stopIfTrue="1">
      <formula>E17="totalizador"</formula>
    </cfRule>
  </conditionalFormatting>
  <conditionalFormatting sqref="D17:H18">
    <cfRule type="expression" priority="31" dxfId="147" stopIfTrue="1">
      <formula>E17="totalizador"</formula>
    </cfRule>
  </conditionalFormatting>
  <conditionalFormatting sqref="D24:H24">
    <cfRule type="expression" priority="30" dxfId="147" stopIfTrue="1">
      <formula>E24="totalizador"</formula>
    </cfRule>
  </conditionalFormatting>
  <conditionalFormatting sqref="D24:H24">
    <cfRule type="expression" priority="29" dxfId="147" stopIfTrue="1">
      <formula>E24="totalizador"</formula>
    </cfRule>
  </conditionalFormatting>
  <conditionalFormatting sqref="D24:H24">
    <cfRule type="expression" priority="28" dxfId="147" stopIfTrue="1">
      <formula>E24="totalizador"</formula>
    </cfRule>
  </conditionalFormatting>
  <conditionalFormatting sqref="D24:H24">
    <cfRule type="expression" priority="27" dxfId="147" stopIfTrue="1">
      <formula>E24="totalizador"</formula>
    </cfRule>
  </conditionalFormatting>
  <conditionalFormatting sqref="D24:H24">
    <cfRule type="expression" priority="26" dxfId="147" stopIfTrue="1">
      <formula>E24="totalizador"</formula>
    </cfRule>
  </conditionalFormatting>
  <conditionalFormatting sqref="D24:H24">
    <cfRule type="expression" priority="25" dxfId="147" stopIfTrue="1">
      <formula>E24="totalizador"</formula>
    </cfRule>
  </conditionalFormatting>
  <conditionalFormatting sqref="D10:H10">
    <cfRule type="expression" priority="24" dxfId="147" stopIfTrue="1">
      <formula>E10="totalizador"</formula>
    </cfRule>
  </conditionalFormatting>
  <conditionalFormatting sqref="D6:H9">
    <cfRule type="expression" priority="23" dxfId="147" stopIfTrue="1">
      <formula>E6="totalizador"</formula>
    </cfRule>
  </conditionalFormatting>
  <conditionalFormatting sqref="D8:H8">
    <cfRule type="expression" priority="22" dxfId="147" stopIfTrue="1">
      <formula>E8="totalizador"</formula>
    </cfRule>
  </conditionalFormatting>
  <conditionalFormatting sqref="D9:H9">
    <cfRule type="expression" priority="21" dxfId="147" stopIfTrue="1">
      <formula>E9="totalizador"</formula>
    </cfRule>
  </conditionalFormatting>
  <conditionalFormatting sqref="D9:H9">
    <cfRule type="expression" priority="20" dxfId="147" stopIfTrue="1">
      <formula>E9="totalizador"</formula>
    </cfRule>
  </conditionalFormatting>
  <conditionalFormatting sqref="D8:H8">
    <cfRule type="expression" priority="19" dxfId="147" stopIfTrue="1">
      <formula>E8="totalizador"</formula>
    </cfRule>
  </conditionalFormatting>
  <conditionalFormatting sqref="D8:H8">
    <cfRule type="expression" priority="18" dxfId="147" stopIfTrue="1">
      <formula>E8="totalizador"</formula>
    </cfRule>
  </conditionalFormatting>
  <conditionalFormatting sqref="D12:H16">
    <cfRule type="expression" priority="17" dxfId="147" stopIfTrue="1">
      <formula>E12="totalizador"</formula>
    </cfRule>
  </conditionalFormatting>
  <conditionalFormatting sqref="D12:H16">
    <cfRule type="expression" priority="16" dxfId="147" stopIfTrue="1">
      <formula>E12="totalizador"</formula>
    </cfRule>
  </conditionalFormatting>
  <conditionalFormatting sqref="D12:H16">
    <cfRule type="expression" priority="15" dxfId="147" stopIfTrue="1">
      <formula>E12="totalizador"</formula>
    </cfRule>
  </conditionalFormatting>
  <conditionalFormatting sqref="D12:H16">
    <cfRule type="expression" priority="14" dxfId="147" stopIfTrue="1">
      <formula>E12="totalizador"</formula>
    </cfRule>
  </conditionalFormatting>
  <conditionalFormatting sqref="D19:H23">
    <cfRule type="expression" priority="13" dxfId="147" stopIfTrue="1">
      <formula>E19="totalizador"</formula>
    </cfRule>
  </conditionalFormatting>
  <conditionalFormatting sqref="D22:H22">
    <cfRule type="expression" priority="12" dxfId="147" stopIfTrue="1">
      <formula>E22="totalizador"</formula>
    </cfRule>
  </conditionalFormatting>
  <conditionalFormatting sqref="D22:H22">
    <cfRule type="expression" priority="11" dxfId="147" stopIfTrue="1">
      <formula>E22="totalizador"</formula>
    </cfRule>
  </conditionalFormatting>
  <conditionalFormatting sqref="D19:H23">
    <cfRule type="expression" priority="10" dxfId="147" stopIfTrue="1">
      <formula>E19="totalizador"</formula>
    </cfRule>
  </conditionalFormatting>
  <conditionalFormatting sqref="D22:H22">
    <cfRule type="expression" priority="9" dxfId="147" stopIfTrue="1">
      <formula>E22="totalizador"</formula>
    </cfRule>
  </conditionalFormatting>
  <conditionalFormatting sqref="D19:H23">
    <cfRule type="expression" priority="8" dxfId="147" stopIfTrue="1">
      <formula>E19="totalizador"</formula>
    </cfRule>
  </conditionalFormatting>
  <conditionalFormatting sqref="D22:H22">
    <cfRule type="expression" priority="7" dxfId="147" stopIfTrue="1">
      <formula>E22="totalizador"</formula>
    </cfRule>
  </conditionalFormatting>
  <conditionalFormatting sqref="D22:H22">
    <cfRule type="expression" priority="6" dxfId="147" stopIfTrue="1">
      <formula>E22="totalizador"</formula>
    </cfRule>
  </conditionalFormatting>
  <conditionalFormatting sqref="D22:H22">
    <cfRule type="expression" priority="5" dxfId="147" stopIfTrue="1">
      <formula>E22="totalizador"</formula>
    </cfRule>
  </conditionalFormatting>
  <conditionalFormatting sqref="D22:H22">
    <cfRule type="expression" priority="4" dxfId="147" stopIfTrue="1">
      <formula>E22="totalizador"</formula>
    </cfRule>
  </conditionalFormatting>
  <conditionalFormatting sqref="D22:H22">
    <cfRule type="expression" priority="3" dxfId="147" stopIfTrue="1">
      <formula>E22="totalizador"</formula>
    </cfRule>
  </conditionalFormatting>
  <conditionalFormatting sqref="D19:H23">
    <cfRule type="expression" priority="2" dxfId="147" stopIfTrue="1">
      <formula>E19="totalizador"</formula>
    </cfRule>
  </conditionalFormatting>
  <conditionalFormatting sqref="D19:H23">
    <cfRule type="expression" priority="1" dxfId="147" stopIfTrue="1">
      <formula>E19="totalizador"</formula>
    </cfRule>
  </conditionalFormatting>
  <conditionalFormatting sqref="I8:I9 I11 I18">
    <cfRule type="expression" priority="70" dxfId="147" stopIfTrue="1">
      <formula>'Ctas de resultados I_cerradas'!#REF!="totalizador"</formula>
    </cfRule>
  </conditionalFormatting>
  <hyperlinks>
    <hyperlink ref="K1" location="Indice!A8" display="Volver"/>
    <hyperlink ref="B30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9" style="65" customWidth="1"/>
    <col min="2" max="2" width="62.5" style="66" customWidth="1"/>
    <col min="3" max="3" width="18.16015625" style="66" customWidth="1"/>
    <col min="4" max="4" width="18.33203125" style="66" customWidth="1"/>
    <col min="5" max="5" width="18.5" style="66" bestFit="1" customWidth="1"/>
    <col min="6" max="6" width="16.83203125" style="66" customWidth="1"/>
    <col min="7" max="7" width="18.5" style="66" customWidth="1"/>
    <col min="8" max="8" width="17.66015625" style="66" customWidth="1"/>
    <col min="9" max="9" width="13.16015625" style="66" customWidth="1"/>
    <col min="10" max="10" width="19.33203125" style="66" customWidth="1"/>
    <col min="11" max="11" width="5.5" style="65" customWidth="1"/>
    <col min="12" max="12" width="12.16015625" style="65" bestFit="1" customWidth="1"/>
    <col min="13" max="13" width="12" style="55" customWidth="1"/>
    <col min="14" max="16384" width="9" style="65" customWidth="1"/>
  </cols>
  <sheetData>
    <row r="1" spans="1:12" ht="12.75">
      <c r="A1" s="66"/>
      <c r="B1" s="332" t="s">
        <v>48</v>
      </c>
      <c r="C1" s="333"/>
      <c r="D1" s="333"/>
      <c r="E1" s="333"/>
      <c r="F1" s="333"/>
      <c r="G1" s="333"/>
      <c r="H1" s="333"/>
      <c r="I1" s="333"/>
      <c r="J1" s="334"/>
      <c r="L1" s="63" t="s">
        <v>50</v>
      </c>
    </row>
    <row r="2" spans="1:10" ht="12.75">
      <c r="A2" s="66"/>
      <c r="B2" s="364" t="s">
        <v>336</v>
      </c>
      <c r="C2" s="365"/>
      <c r="D2" s="365"/>
      <c r="E2" s="365"/>
      <c r="F2" s="365"/>
      <c r="G2" s="365"/>
      <c r="H2" s="365"/>
      <c r="I2" s="365"/>
      <c r="J2" s="366"/>
    </row>
    <row r="3" spans="1:10" ht="12.75">
      <c r="A3" s="184"/>
      <c r="B3" s="427" t="s">
        <v>174</v>
      </c>
      <c r="C3" s="428"/>
      <c r="D3" s="428"/>
      <c r="E3" s="428"/>
      <c r="F3" s="428"/>
      <c r="G3" s="428"/>
      <c r="H3" s="428"/>
      <c r="I3" s="428"/>
      <c r="J3" s="429"/>
    </row>
    <row r="4" spans="1:10" ht="15.75" customHeight="1">
      <c r="A4" s="185"/>
      <c r="B4" s="370" t="s">
        <v>18</v>
      </c>
      <c r="C4" s="370" t="s">
        <v>278</v>
      </c>
      <c r="D4" s="370" t="s">
        <v>51</v>
      </c>
      <c r="E4" s="370" t="s">
        <v>5</v>
      </c>
      <c r="F4" s="370" t="s">
        <v>316</v>
      </c>
      <c r="G4" s="370" t="s">
        <v>28</v>
      </c>
      <c r="H4" s="370" t="s">
        <v>44</v>
      </c>
      <c r="I4" s="370" t="s">
        <v>6</v>
      </c>
      <c r="J4" s="370" t="s">
        <v>14</v>
      </c>
    </row>
    <row r="5" spans="1:10" ht="31.5" customHeight="1">
      <c r="A5" s="185"/>
      <c r="B5" s="370"/>
      <c r="C5" s="370"/>
      <c r="D5" s="370"/>
      <c r="E5" s="370"/>
      <c r="F5" s="370"/>
      <c r="G5" s="370"/>
      <c r="H5" s="370"/>
      <c r="I5" s="370"/>
      <c r="J5" s="370"/>
    </row>
    <row r="6" spans="1:10" ht="12.75" customHeight="1">
      <c r="A6" s="413" t="s">
        <v>244</v>
      </c>
      <c r="B6" s="186" t="s">
        <v>191</v>
      </c>
      <c r="C6" s="119"/>
      <c r="D6" s="120"/>
      <c r="E6" s="120"/>
      <c r="F6" s="120"/>
      <c r="G6" s="120"/>
      <c r="H6" s="120"/>
      <c r="I6" s="120"/>
      <c r="J6" s="120"/>
    </row>
    <row r="7" spans="1:10" ht="25.5">
      <c r="A7" s="413"/>
      <c r="B7" s="103" t="s">
        <v>192</v>
      </c>
      <c r="C7" s="121">
        <v>650068538</v>
      </c>
      <c r="D7" s="121">
        <v>653650175</v>
      </c>
      <c r="E7" s="121">
        <v>187525281</v>
      </c>
      <c r="F7" s="121">
        <v>449551502</v>
      </c>
      <c r="G7" s="121">
        <v>600688292</v>
      </c>
      <c r="H7" s="121">
        <v>504826931</v>
      </c>
      <c r="I7" s="121">
        <v>0</v>
      </c>
      <c r="J7" s="120">
        <v>3046310719</v>
      </c>
    </row>
    <row r="8" spans="1:10" ht="25.5">
      <c r="A8" s="413"/>
      <c r="B8" s="103" t="s">
        <v>193</v>
      </c>
      <c r="C8" s="121">
        <v>2682759</v>
      </c>
      <c r="D8" s="121">
        <v>0</v>
      </c>
      <c r="E8" s="121">
        <v>0</v>
      </c>
      <c r="F8" s="121">
        <v>0</v>
      </c>
      <c r="G8" s="121">
        <v>0</v>
      </c>
      <c r="H8" s="121">
        <v>58419494</v>
      </c>
      <c r="I8" s="121">
        <v>0</v>
      </c>
      <c r="J8" s="120">
        <v>61102253</v>
      </c>
    </row>
    <row r="9" spans="1:10" ht="25.5">
      <c r="A9" s="413"/>
      <c r="B9" s="103" t="s">
        <v>194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0">
        <v>0</v>
      </c>
    </row>
    <row r="10" spans="1:10" ht="25.5">
      <c r="A10" s="413"/>
      <c r="B10" s="103" t="s">
        <v>195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0">
        <v>0</v>
      </c>
    </row>
    <row r="11" spans="1:10" ht="12.75">
      <c r="A11" s="413"/>
      <c r="B11" s="103" t="s">
        <v>196</v>
      </c>
      <c r="C11" s="121">
        <v>60640345</v>
      </c>
      <c r="D11" s="121">
        <v>57098560</v>
      </c>
      <c r="E11" s="121">
        <v>2216195</v>
      </c>
      <c r="F11" s="121">
        <v>46504692</v>
      </c>
      <c r="G11" s="121">
        <v>2354013</v>
      </c>
      <c r="H11" s="121">
        <v>43397973</v>
      </c>
      <c r="I11" s="121">
        <v>0</v>
      </c>
      <c r="J11" s="120">
        <v>212211778</v>
      </c>
    </row>
    <row r="12" spans="1:10" ht="12.75">
      <c r="A12" s="413"/>
      <c r="B12" s="186" t="s">
        <v>197</v>
      </c>
      <c r="C12" s="121"/>
      <c r="D12" s="121"/>
      <c r="E12" s="121"/>
      <c r="F12" s="121"/>
      <c r="G12" s="121"/>
      <c r="H12" s="121"/>
      <c r="I12" s="121"/>
      <c r="J12" s="120"/>
    </row>
    <row r="13" spans="1:10" ht="25.5">
      <c r="A13" s="413"/>
      <c r="B13" s="103" t="s">
        <v>198</v>
      </c>
      <c r="C13" s="121">
        <v>-615683342</v>
      </c>
      <c r="D13" s="121">
        <v>-591970246</v>
      </c>
      <c r="E13" s="121">
        <v>-177866053</v>
      </c>
      <c r="F13" s="121">
        <v>-291775482</v>
      </c>
      <c r="G13" s="121">
        <v>-592048118</v>
      </c>
      <c r="H13" s="121">
        <v>-65980482</v>
      </c>
      <c r="I13" s="121">
        <v>0</v>
      </c>
      <c r="J13" s="120">
        <v>-2335323723</v>
      </c>
    </row>
    <row r="14" spans="1:10" ht="25.5">
      <c r="A14" s="413"/>
      <c r="B14" s="103" t="s">
        <v>199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0">
        <v>0</v>
      </c>
    </row>
    <row r="15" spans="1:10" ht="12.75">
      <c r="A15" s="413"/>
      <c r="B15" s="103" t="s">
        <v>200</v>
      </c>
      <c r="C15" s="121">
        <v>-34181552</v>
      </c>
      <c r="D15" s="121">
        <v>-42882632</v>
      </c>
      <c r="E15" s="121">
        <v>-6980373</v>
      </c>
      <c r="F15" s="121">
        <v>-20283976</v>
      </c>
      <c r="G15" s="121">
        <v>-35667682</v>
      </c>
      <c r="H15" s="121">
        <v>0</v>
      </c>
      <c r="I15" s="121">
        <v>0</v>
      </c>
      <c r="J15" s="120">
        <v>-139996215</v>
      </c>
    </row>
    <row r="16" spans="1:10" ht="25.5">
      <c r="A16" s="413"/>
      <c r="B16" s="103" t="s">
        <v>201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-517441522</v>
      </c>
      <c r="I16" s="121">
        <v>0</v>
      </c>
      <c r="J16" s="120">
        <v>-517441522</v>
      </c>
    </row>
    <row r="17" spans="1:10" ht="12.75">
      <c r="A17" s="413"/>
      <c r="B17" s="103" t="s">
        <v>202</v>
      </c>
      <c r="C17" s="121">
        <v>-51268323</v>
      </c>
      <c r="D17" s="121">
        <v>-72203497</v>
      </c>
      <c r="E17" s="121">
        <v>0</v>
      </c>
      <c r="F17" s="121">
        <v>-2074198</v>
      </c>
      <c r="G17" s="121">
        <v>0</v>
      </c>
      <c r="H17" s="121">
        <v>0</v>
      </c>
      <c r="I17" s="121">
        <v>0</v>
      </c>
      <c r="J17" s="120">
        <v>-125546018</v>
      </c>
    </row>
    <row r="18" spans="1:10" ht="12.75">
      <c r="A18" s="413"/>
      <c r="B18" s="103" t="s">
        <v>203</v>
      </c>
      <c r="C18" s="121">
        <v>0</v>
      </c>
      <c r="D18" s="121">
        <v>0</v>
      </c>
      <c r="E18" s="121">
        <v>0</v>
      </c>
      <c r="F18" s="121">
        <v>-930000</v>
      </c>
      <c r="G18" s="121">
        <v>0</v>
      </c>
      <c r="H18" s="121">
        <v>0</v>
      </c>
      <c r="I18" s="121">
        <v>0</v>
      </c>
      <c r="J18" s="120">
        <v>-930000</v>
      </c>
    </row>
    <row r="19" spans="1:10" ht="12.75">
      <c r="A19" s="413"/>
      <c r="B19" s="103" t="s">
        <v>204</v>
      </c>
      <c r="C19" s="121">
        <v>2189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0">
        <v>2189</v>
      </c>
    </row>
    <row r="20" spans="1:10" ht="12.75">
      <c r="A20" s="413"/>
      <c r="B20" s="103" t="s">
        <v>205</v>
      </c>
      <c r="C20" s="121">
        <v>-1725377</v>
      </c>
      <c r="D20" s="121">
        <v>0</v>
      </c>
      <c r="E20" s="121">
        <v>0</v>
      </c>
      <c r="F20" s="121">
        <v>0</v>
      </c>
      <c r="G20" s="121">
        <v>0</v>
      </c>
      <c r="H20" s="121">
        <v>-434095</v>
      </c>
      <c r="I20" s="121">
        <v>-776</v>
      </c>
      <c r="J20" s="120">
        <v>-2160248</v>
      </c>
    </row>
    <row r="21" spans="1:10" ht="12.75">
      <c r="A21" s="413"/>
      <c r="B21" s="103" t="s">
        <v>206</v>
      </c>
      <c r="C21" s="121">
        <v>2530947</v>
      </c>
      <c r="D21" s="121">
        <v>0</v>
      </c>
      <c r="E21" s="121">
        <v>383154</v>
      </c>
      <c r="F21" s="121">
        <v>0</v>
      </c>
      <c r="G21" s="121">
        <v>1364676</v>
      </c>
      <c r="H21" s="121">
        <v>0</v>
      </c>
      <c r="I21" s="121">
        <v>0</v>
      </c>
      <c r="J21" s="120">
        <v>4278777</v>
      </c>
    </row>
    <row r="22" spans="1:10" ht="12.75">
      <c r="A22" s="413"/>
      <c r="B22" s="103" t="s">
        <v>207</v>
      </c>
      <c r="C22" s="121">
        <v>-745583</v>
      </c>
      <c r="D22" s="121">
        <v>0</v>
      </c>
      <c r="E22" s="121">
        <v>-3134726</v>
      </c>
      <c r="F22" s="121">
        <v>-9115181</v>
      </c>
      <c r="G22" s="121">
        <v>-10685909</v>
      </c>
      <c r="H22" s="121">
        <v>-11125875</v>
      </c>
      <c r="I22" s="121">
        <v>0</v>
      </c>
      <c r="J22" s="120">
        <v>-34807274</v>
      </c>
    </row>
    <row r="23" spans="1:10" ht="12.75">
      <c r="A23" s="413"/>
      <c r="B23" s="103" t="s">
        <v>208</v>
      </c>
      <c r="C23" s="121">
        <v>284713</v>
      </c>
      <c r="D23" s="121">
        <v>-3800885</v>
      </c>
      <c r="E23" s="121">
        <v>6439815</v>
      </c>
      <c r="F23" s="121">
        <v>-47684109</v>
      </c>
      <c r="G23" s="121">
        <v>36770855</v>
      </c>
      <c r="H23" s="121">
        <v>-416252</v>
      </c>
      <c r="I23" s="121">
        <v>-224</v>
      </c>
      <c r="J23" s="120">
        <v>-8406087</v>
      </c>
    </row>
    <row r="24" spans="1:10" ht="25.5">
      <c r="A24" s="413"/>
      <c r="B24" s="176" t="s">
        <v>104</v>
      </c>
      <c r="C24" s="182">
        <v>12605314</v>
      </c>
      <c r="D24" s="182">
        <v>-108525</v>
      </c>
      <c r="E24" s="182">
        <v>8583293</v>
      </c>
      <c r="F24" s="182">
        <v>124193248</v>
      </c>
      <c r="G24" s="182">
        <v>2776127</v>
      </c>
      <c r="H24" s="182">
        <v>11246172</v>
      </c>
      <c r="I24" s="182">
        <v>-1000</v>
      </c>
      <c r="J24" s="182">
        <v>159294629</v>
      </c>
    </row>
    <row r="25" spans="1:10" ht="25.5" customHeight="1">
      <c r="A25" s="413" t="s">
        <v>245</v>
      </c>
      <c r="B25" s="103" t="s">
        <v>209</v>
      </c>
      <c r="C25" s="121"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0">
        <v>0</v>
      </c>
    </row>
    <row r="26" spans="1:10" ht="25.5">
      <c r="A26" s="413"/>
      <c r="B26" s="103" t="s">
        <v>210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0">
        <v>0</v>
      </c>
    </row>
    <row r="27" spans="1:10" ht="25.5">
      <c r="A27" s="413"/>
      <c r="B27" s="103" t="s">
        <v>211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0">
        <v>0</v>
      </c>
    </row>
    <row r="28" spans="1:10" ht="25.5">
      <c r="A28" s="413"/>
      <c r="B28" s="103" t="s">
        <v>212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0">
        <v>0</v>
      </c>
    </row>
    <row r="29" spans="1:10" ht="25.5">
      <c r="A29" s="413"/>
      <c r="B29" s="103" t="s">
        <v>213</v>
      </c>
      <c r="C29" s="121">
        <v>0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0">
        <v>0</v>
      </c>
    </row>
    <row r="30" spans="1:10" ht="25.5">
      <c r="A30" s="413"/>
      <c r="B30" s="103" t="s">
        <v>214</v>
      </c>
      <c r="C30" s="121">
        <v>0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0">
        <v>0</v>
      </c>
    </row>
    <row r="31" spans="1:10" ht="25.5">
      <c r="A31" s="413"/>
      <c r="B31" s="103" t="s">
        <v>215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0">
        <v>0</v>
      </c>
    </row>
    <row r="32" spans="1:10" ht="12.75">
      <c r="A32" s="413"/>
      <c r="B32" s="103" t="s">
        <v>216</v>
      </c>
      <c r="C32" s="121">
        <v>-3614296</v>
      </c>
      <c r="D32" s="121">
        <v>0</v>
      </c>
      <c r="E32" s="121">
        <v>0</v>
      </c>
      <c r="F32" s="121">
        <v>-1595673</v>
      </c>
      <c r="G32" s="121">
        <v>0</v>
      </c>
      <c r="H32" s="121">
        <v>-9761472</v>
      </c>
      <c r="I32" s="121">
        <v>0</v>
      </c>
      <c r="J32" s="120">
        <v>-14971441</v>
      </c>
    </row>
    <row r="33" spans="1:10" ht="25.5">
      <c r="A33" s="413"/>
      <c r="B33" s="103" t="s">
        <v>217</v>
      </c>
      <c r="C33" s="121">
        <v>0</v>
      </c>
      <c r="D33" s="121">
        <v>1809</v>
      </c>
      <c r="E33" s="121">
        <v>0</v>
      </c>
      <c r="F33" s="121">
        <v>0</v>
      </c>
      <c r="G33" s="121">
        <v>0</v>
      </c>
      <c r="H33" s="121">
        <v>14100</v>
      </c>
      <c r="I33" s="121">
        <v>0</v>
      </c>
      <c r="J33" s="120">
        <v>15909</v>
      </c>
    </row>
    <row r="34" spans="1:10" ht="12.75">
      <c r="A34" s="413"/>
      <c r="B34" s="103" t="s">
        <v>218</v>
      </c>
      <c r="C34" s="121">
        <v>-799168</v>
      </c>
      <c r="D34" s="121">
        <v>-1711180</v>
      </c>
      <c r="E34" s="121">
        <v>-10081</v>
      </c>
      <c r="F34" s="121">
        <v>0</v>
      </c>
      <c r="G34" s="121">
        <v>-1341008</v>
      </c>
      <c r="H34" s="121">
        <v>-1024439</v>
      </c>
      <c r="I34" s="121">
        <v>0</v>
      </c>
      <c r="J34" s="120">
        <v>-4885876</v>
      </c>
    </row>
    <row r="35" spans="1:10" ht="25.5">
      <c r="A35" s="413"/>
      <c r="B35" s="103" t="s">
        <v>219</v>
      </c>
      <c r="C35" s="121">
        <v>0</v>
      </c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0">
        <v>0</v>
      </c>
    </row>
    <row r="36" spans="1:10" ht="12.75">
      <c r="A36" s="413"/>
      <c r="B36" s="103" t="s">
        <v>220</v>
      </c>
      <c r="C36" s="121">
        <v>0</v>
      </c>
      <c r="D36" s="121">
        <v>-462796</v>
      </c>
      <c r="E36" s="121">
        <v>0</v>
      </c>
      <c r="F36" s="121">
        <v>0</v>
      </c>
      <c r="G36" s="121">
        <v>-595310</v>
      </c>
      <c r="H36" s="121">
        <v>-2546233</v>
      </c>
      <c r="I36" s="121">
        <v>0</v>
      </c>
      <c r="J36" s="120">
        <v>-3604339</v>
      </c>
    </row>
    <row r="37" spans="1:10" ht="12.75">
      <c r="A37" s="413"/>
      <c r="B37" s="103" t="s">
        <v>221</v>
      </c>
      <c r="C37" s="121">
        <v>0</v>
      </c>
      <c r="D37" s="121">
        <v>13067003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0">
        <v>13067003</v>
      </c>
    </row>
    <row r="38" spans="1:10" ht="12.75">
      <c r="A38" s="413"/>
      <c r="B38" s="103" t="s">
        <v>222</v>
      </c>
      <c r="C38" s="121">
        <v>-7351382</v>
      </c>
      <c r="D38" s="121">
        <v>-22694433</v>
      </c>
      <c r="E38" s="121">
        <v>0</v>
      </c>
      <c r="F38" s="121">
        <v>-15864196</v>
      </c>
      <c r="G38" s="121">
        <v>0</v>
      </c>
      <c r="H38" s="121">
        <v>-1167189</v>
      </c>
      <c r="I38" s="121">
        <v>0</v>
      </c>
      <c r="J38" s="120">
        <v>-47077200</v>
      </c>
    </row>
    <row r="39" spans="1:10" ht="12.75">
      <c r="A39" s="413"/>
      <c r="B39" s="103" t="s">
        <v>223</v>
      </c>
      <c r="C39" s="121">
        <v>0</v>
      </c>
      <c r="D39" s="121">
        <v>0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0">
        <v>0</v>
      </c>
    </row>
    <row r="40" spans="1:10" ht="25.5">
      <c r="A40" s="413"/>
      <c r="B40" s="103" t="s">
        <v>224</v>
      </c>
      <c r="C40" s="121">
        <v>0</v>
      </c>
      <c r="D40" s="121">
        <v>0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0">
        <v>0</v>
      </c>
    </row>
    <row r="41" spans="1:10" ht="25.5">
      <c r="A41" s="413"/>
      <c r="B41" s="103" t="s">
        <v>225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0">
        <v>0</v>
      </c>
    </row>
    <row r="42" spans="1:10" ht="25.5">
      <c r="A42" s="413"/>
      <c r="B42" s="103" t="s">
        <v>226</v>
      </c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21">
        <v>0</v>
      </c>
      <c r="I42" s="121">
        <v>0</v>
      </c>
      <c r="J42" s="120">
        <v>0</v>
      </c>
    </row>
    <row r="43" spans="1:10" ht="25.5">
      <c r="A43" s="413"/>
      <c r="B43" s="103" t="s">
        <v>227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0">
        <v>0</v>
      </c>
    </row>
    <row r="44" spans="1:10" ht="12.75">
      <c r="A44" s="413"/>
      <c r="B44" s="103" t="s">
        <v>228</v>
      </c>
      <c r="C44" s="121">
        <v>4037192</v>
      </c>
      <c r="D44" s="121">
        <v>0</v>
      </c>
      <c r="E44" s="121">
        <v>0</v>
      </c>
      <c r="F44" s="121">
        <v>0</v>
      </c>
      <c r="G44" s="121">
        <v>0</v>
      </c>
      <c r="H44" s="121">
        <v>9011816</v>
      </c>
      <c r="I44" s="121">
        <v>0</v>
      </c>
      <c r="J44" s="120">
        <v>13049008</v>
      </c>
    </row>
    <row r="45" spans="1:10" ht="12.75">
      <c r="A45" s="413"/>
      <c r="B45" s="103" t="s">
        <v>204</v>
      </c>
      <c r="C45" s="121">
        <v>0</v>
      </c>
      <c r="D45" s="121">
        <v>0</v>
      </c>
      <c r="E45" s="121">
        <v>0</v>
      </c>
      <c r="F45" s="121">
        <v>0</v>
      </c>
      <c r="G45" s="121">
        <v>0</v>
      </c>
      <c r="H45" s="121">
        <v>0</v>
      </c>
      <c r="I45" s="121">
        <v>0</v>
      </c>
      <c r="J45" s="120">
        <v>0</v>
      </c>
    </row>
    <row r="46" spans="1:10" ht="12.75">
      <c r="A46" s="413"/>
      <c r="B46" s="103" t="s">
        <v>206</v>
      </c>
      <c r="C46" s="121">
        <v>0</v>
      </c>
      <c r="D46" s="121">
        <v>506468</v>
      </c>
      <c r="E46" s="121">
        <v>277254</v>
      </c>
      <c r="F46" s="121">
        <v>0</v>
      </c>
      <c r="G46" s="121">
        <v>488161</v>
      </c>
      <c r="H46" s="121">
        <v>0</v>
      </c>
      <c r="I46" s="121">
        <v>2098</v>
      </c>
      <c r="J46" s="120">
        <v>1273981</v>
      </c>
    </row>
    <row r="47" spans="1:10" ht="12.75">
      <c r="A47" s="413"/>
      <c r="B47" s="103" t="s">
        <v>207</v>
      </c>
      <c r="C47" s="121">
        <v>0</v>
      </c>
      <c r="D47" s="121">
        <v>0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0">
        <v>0</v>
      </c>
    </row>
    <row r="48" spans="1:10" ht="12.75">
      <c r="A48" s="413"/>
      <c r="B48" s="103" t="s">
        <v>208</v>
      </c>
      <c r="C48" s="121">
        <v>-13674</v>
      </c>
      <c r="D48" s="121">
        <v>0</v>
      </c>
      <c r="E48" s="121">
        <v>0</v>
      </c>
      <c r="F48" s="121">
        <v>-100611296</v>
      </c>
      <c r="G48" s="121">
        <v>0</v>
      </c>
      <c r="H48" s="121">
        <v>0</v>
      </c>
      <c r="I48" s="121">
        <v>0</v>
      </c>
      <c r="J48" s="120">
        <v>-100624970</v>
      </c>
    </row>
    <row r="49" spans="1:10" ht="25.5">
      <c r="A49" s="413"/>
      <c r="B49" s="176" t="s">
        <v>105</v>
      </c>
      <c r="C49" s="187">
        <v>-7741328</v>
      </c>
      <c r="D49" s="187">
        <v>-11293129</v>
      </c>
      <c r="E49" s="187">
        <v>267173</v>
      </c>
      <c r="F49" s="187">
        <v>-118071165</v>
      </c>
      <c r="G49" s="187">
        <v>-1448157</v>
      </c>
      <c r="H49" s="187">
        <v>-5473417</v>
      </c>
      <c r="I49" s="187">
        <v>2098</v>
      </c>
      <c r="J49" s="187">
        <v>-143757925</v>
      </c>
    </row>
    <row r="50" spans="1:10" ht="12.75" customHeight="1">
      <c r="A50" s="413" t="s">
        <v>246</v>
      </c>
      <c r="B50" s="103" t="s">
        <v>229</v>
      </c>
      <c r="C50" s="121">
        <v>0</v>
      </c>
      <c r="D50" s="121">
        <v>0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0">
        <v>0</v>
      </c>
    </row>
    <row r="51" spans="1:10" ht="25.5">
      <c r="A51" s="413"/>
      <c r="B51" s="103" t="s">
        <v>230</v>
      </c>
      <c r="C51" s="121">
        <v>0</v>
      </c>
      <c r="D51" s="121">
        <v>0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0">
        <v>0</v>
      </c>
    </row>
    <row r="52" spans="1:10" ht="25.5">
      <c r="A52" s="413"/>
      <c r="B52" s="103" t="s">
        <v>231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0">
        <v>0</v>
      </c>
    </row>
    <row r="53" spans="1:10" ht="12.75">
      <c r="A53" s="413"/>
      <c r="B53" s="103" t="s">
        <v>232</v>
      </c>
      <c r="C53" s="121">
        <v>0</v>
      </c>
      <c r="D53" s="121">
        <v>0</v>
      </c>
      <c r="E53" s="121">
        <v>0</v>
      </c>
      <c r="F53" s="121">
        <v>0</v>
      </c>
      <c r="G53" s="121">
        <v>0</v>
      </c>
      <c r="H53" s="121">
        <v>0</v>
      </c>
      <c r="I53" s="121">
        <v>0</v>
      </c>
      <c r="J53" s="120">
        <v>0</v>
      </c>
    </row>
    <row r="54" spans="1:10" ht="12.75">
      <c r="A54" s="413"/>
      <c r="B54" s="103" t="s">
        <v>233</v>
      </c>
      <c r="C54" s="121">
        <v>0</v>
      </c>
      <c r="D54" s="121">
        <v>0</v>
      </c>
      <c r="E54" s="121">
        <v>0</v>
      </c>
      <c r="F54" s="121">
        <v>0</v>
      </c>
      <c r="G54" s="121">
        <v>0</v>
      </c>
      <c r="H54" s="121">
        <v>0</v>
      </c>
      <c r="I54" s="121">
        <v>0</v>
      </c>
      <c r="J54" s="120">
        <v>0</v>
      </c>
    </row>
    <row r="55" spans="1:10" ht="25.5">
      <c r="A55" s="413"/>
      <c r="B55" s="103" t="s">
        <v>234</v>
      </c>
      <c r="C55" s="121">
        <v>0</v>
      </c>
      <c r="D55" s="121">
        <v>0</v>
      </c>
      <c r="E55" s="121">
        <v>0</v>
      </c>
      <c r="F55" s="121">
        <v>0</v>
      </c>
      <c r="G55" s="121">
        <v>0</v>
      </c>
      <c r="H55" s="121">
        <v>0</v>
      </c>
      <c r="I55" s="121">
        <v>0</v>
      </c>
      <c r="J55" s="120">
        <v>0</v>
      </c>
    </row>
    <row r="56" spans="1:10" ht="12.75">
      <c r="A56" s="413"/>
      <c r="B56" s="176" t="s">
        <v>235</v>
      </c>
      <c r="C56" s="187">
        <v>0</v>
      </c>
      <c r="D56" s="187">
        <v>0</v>
      </c>
      <c r="E56" s="187">
        <v>0</v>
      </c>
      <c r="F56" s="187">
        <v>0</v>
      </c>
      <c r="G56" s="187">
        <v>0</v>
      </c>
      <c r="H56" s="187">
        <v>0</v>
      </c>
      <c r="I56" s="187">
        <v>0</v>
      </c>
      <c r="J56" s="187">
        <v>0</v>
      </c>
    </row>
    <row r="57" spans="1:10" ht="12.75">
      <c r="A57" s="413"/>
      <c r="B57" s="103" t="s">
        <v>236</v>
      </c>
      <c r="C57" s="121">
        <v>0</v>
      </c>
      <c r="D57" s="121">
        <v>0</v>
      </c>
      <c r="E57" s="121">
        <v>7022307</v>
      </c>
      <c r="F57" s="121">
        <v>1040000</v>
      </c>
      <c r="G57" s="121">
        <v>10065942</v>
      </c>
      <c r="H57" s="121">
        <v>0</v>
      </c>
      <c r="I57" s="121">
        <v>0</v>
      </c>
      <c r="J57" s="120">
        <v>18128249</v>
      </c>
    </row>
    <row r="58" spans="1:10" ht="12.75">
      <c r="A58" s="413"/>
      <c r="B58" s="103" t="s">
        <v>237</v>
      </c>
      <c r="C58" s="121">
        <v>0</v>
      </c>
      <c r="D58" s="121">
        <v>-21</v>
      </c>
      <c r="E58" s="121">
        <v>-22377</v>
      </c>
      <c r="F58" s="121">
        <v>0</v>
      </c>
      <c r="G58" s="121">
        <v>-88467</v>
      </c>
      <c r="H58" s="121">
        <v>-97536</v>
      </c>
      <c r="I58" s="121">
        <v>0</v>
      </c>
      <c r="J58" s="120">
        <v>-208401</v>
      </c>
    </row>
    <row r="59" spans="1:10" ht="12.75">
      <c r="A59" s="413"/>
      <c r="B59" s="103" t="s">
        <v>238</v>
      </c>
      <c r="C59" s="121">
        <v>0</v>
      </c>
      <c r="D59" s="121">
        <v>0</v>
      </c>
      <c r="E59" s="121">
        <v>-604075</v>
      </c>
      <c r="F59" s="121">
        <v>0</v>
      </c>
      <c r="G59" s="121">
        <v>0</v>
      </c>
      <c r="H59" s="121">
        <v>0</v>
      </c>
      <c r="I59" s="121">
        <v>0</v>
      </c>
      <c r="J59" s="120">
        <v>-604075</v>
      </c>
    </row>
    <row r="60" spans="1:10" ht="12.75">
      <c r="A60" s="413"/>
      <c r="B60" s="103" t="s">
        <v>239</v>
      </c>
      <c r="C60" s="121">
        <v>0</v>
      </c>
      <c r="D60" s="121">
        <v>0</v>
      </c>
      <c r="E60" s="121">
        <v>-10065942</v>
      </c>
      <c r="F60" s="121">
        <v>-8466405</v>
      </c>
      <c r="G60" s="121">
        <v>-7022307</v>
      </c>
      <c r="H60" s="121">
        <v>0</v>
      </c>
      <c r="I60" s="121">
        <v>0</v>
      </c>
      <c r="J60" s="120">
        <v>-25554654</v>
      </c>
    </row>
    <row r="61" spans="1:10" ht="12.75">
      <c r="A61" s="413"/>
      <c r="B61" s="103" t="s">
        <v>223</v>
      </c>
      <c r="C61" s="121">
        <v>0</v>
      </c>
      <c r="D61" s="121">
        <v>0</v>
      </c>
      <c r="E61" s="121">
        <v>0</v>
      </c>
      <c r="F61" s="121">
        <v>0</v>
      </c>
      <c r="G61" s="121">
        <v>0</v>
      </c>
      <c r="H61" s="121">
        <v>0</v>
      </c>
      <c r="I61" s="121">
        <v>0</v>
      </c>
      <c r="J61" s="120">
        <v>0</v>
      </c>
    </row>
    <row r="62" spans="1:10" ht="12.75">
      <c r="A62" s="413"/>
      <c r="B62" s="103" t="s">
        <v>203</v>
      </c>
      <c r="C62" s="121">
        <v>-11682000</v>
      </c>
      <c r="D62" s="121">
        <v>-2031158</v>
      </c>
      <c r="E62" s="121">
        <v>-5151483</v>
      </c>
      <c r="F62" s="121">
        <v>0</v>
      </c>
      <c r="G62" s="121">
        <v>-13192308</v>
      </c>
      <c r="H62" s="121">
        <v>-3258045</v>
      </c>
      <c r="I62" s="121">
        <v>0</v>
      </c>
      <c r="J62" s="120">
        <v>-35314994</v>
      </c>
    </row>
    <row r="63" spans="1:10" ht="12.75">
      <c r="A63" s="413"/>
      <c r="B63" s="103" t="s">
        <v>205</v>
      </c>
      <c r="C63" s="121">
        <v>0</v>
      </c>
      <c r="D63" s="121">
        <v>-380998</v>
      </c>
      <c r="E63" s="121">
        <v>0</v>
      </c>
      <c r="F63" s="121">
        <v>0</v>
      </c>
      <c r="G63" s="121">
        <v>0</v>
      </c>
      <c r="H63" s="121">
        <v>-280024</v>
      </c>
      <c r="I63" s="121">
        <v>0</v>
      </c>
      <c r="J63" s="120">
        <v>-661022</v>
      </c>
    </row>
    <row r="64" spans="1:10" ht="12.75">
      <c r="A64" s="413"/>
      <c r="B64" s="103" t="s">
        <v>207</v>
      </c>
      <c r="C64" s="121">
        <v>0</v>
      </c>
      <c r="D64" s="121">
        <v>0</v>
      </c>
      <c r="E64" s="121">
        <v>0</v>
      </c>
      <c r="F64" s="121">
        <v>0</v>
      </c>
      <c r="G64" s="121">
        <v>0</v>
      </c>
      <c r="H64" s="121">
        <v>0</v>
      </c>
      <c r="I64" s="121">
        <v>0</v>
      </c>
      <c r="J64" s="120">
        <v>0</v>
      </c>
    </row>
    <row r="65" spans="1:10" ht="12.75">
      <c r="A65" s="413"/>
      <c r="B65" s="103" t="s">
        <v>208</v>
      </c>
      <c r="C65" s="121">
        <v>0</v>
      </c>
      <c r="D65" s="121">
        <v>4740</v>
      </c>
      <c r="E65" s="121">
        <v>0</v>
      </c>
      <c r="F65" s="121">
        <v>0</v>
      </c>
      <c r="G65" s="121">
        <v>0</v>
      </c>
      <c r="H65" s="121">
        <v>0</v>
      </c>
      <c r="I65" s="121">
        <v>0</v>
      </c>
      <c r="J65" s="120">
        <v>4740</v>
      </c>
    </row>
    <row r="66" spans="1:10" ht="25.5">
      <c r="A66" s="413"/>
      <c r="B66" s="176" t="s">
        <v>106</v>
      </c>
      <c r="C66" s="187">
        <v>-11682000</v>
      </c>
      <c r="D66" s="187">
        <v>-2407437</v>
      </c>
      <c r="E66" s="187">
        <v>-8821570</v>
      </c>
      <c r="F66" s="187">
        <v>-7426405</v>
      </c>
      <c r="G66" s="187">
        <v>-10237140</v>
      </c>
      <c r="H66" s="187">
        <v>-3635605</v>
      </c>
      <c r="I66" s="187">
        <v>0</v>
      </c>
      <c r="J66" s="187">
        <v>-44210157</v>
      </c>
    </row>
    <row r="67" spans="1:10" ht="38.25">
      <c r="A67" s="105"/>
      <c r="B67" s="176" t="s">
        <v>107</v>
      </c>
      <c r="C67" s="187">
        <v>-6818014</v>
      </c>
      <c r="D67" s="187">
        <v>-13809091</v>
      </c>
      <c r="E67" s="187">
        <v>28896</v>
      </c>
      <c r="F67" s="187">
        <v>-1304322</v>
      </c>
      <c r="G67" s="187">
        <v>-8909170</v>
      </c>
      <c r="H67" s="187">
        <v>2137150</v>
      </c>
      <c r="I67" s="187">
        <v>1098</v>
      </c>
      <c r="J67" s="187">
        <v>-28673453</v>
      </c>
    </row>
    <row r="68" spans="1:10" ht="25.5">
      <c r="A68" s="122"/>
      <c r="B68" s="103" t="s">
        <v>108</v>
      </c>
      <c r="C68" s="121">
        <v>0</v>
      </c>
      <c r="D68" s="121">
        <v>0</v>
      </c>
      <c r="E68" s="121">
        <v>0</v>
      </c>
      <c r="F68" s="121">
        <v>0</v>
      </c>
      <c r="G68" s="121">
        <v>0</v>
      </c>
      <c r="H68" s="121">
        <v>0</v>
      </c>
      <c r="I68" s="121">
        <v>0</v>
      </c>
      <c r="J68" s="120">
        <v>0</v>
      </c>
    </row>
    <row r="69" spans="1:10" ht="25.5">
      <c r="A69" s="122"/>
      <c r="B69" s="176" t="s">
        <v>109</v>
      </c>
      <c r="C69" s="187">
        <v>-6818014</v>
      </c>
      <c r="D69" s="187">
        <v>-13809091</v>
      </c>
      <c r="E69" s="187">
        <v>28896</v>
      </c>
      <c r="F69" s="187">
        <v>-1304322</v>
      </c>
      <c r="G69" s="187">
        <v>-8909170</v>
      </c>
      <c r="H69" s="187">
        <v>2137150</v>
      </c>
      <c r="I69" s="187">
        <v>1098</v>
      </c>
      <c r="J69" s="187">
        <v>-28673453</v>
      </c>
    </row>
    <row r="70" spans="1:10" ht="25.5">
      <c r="A70" s="122"/>
      <c r="B70" s="103" t="s">
        <v>240</v>
      </c>
      <c r="C70" s="121">
        <v>41193522</v>
      </c>
      <c r="D70" s="121">
        <v>31496351</v>
      </c>
      <c r="E70" s="121">
        <v>8029928</v>
      </c>
      <c r="F70" s="121">
        <v>1605016</v>
      </c>
      <c r="G70" s="121">
        <v>19985648</v>
      </c>
      <c r="H70" s="121">
        <v>12133829</v>
      </c>
      <c r="I70" s="121">
        <v>76998</v>
      </c>
      <c r="J70" s="120">
        <v>114521292</v>
      </c>
    </row>
    <row r="71" spans="1:10" ht="12.75">
      <c r="A71" s="122"/>
      <c r="B71" s="176" t="s">
        <v>241</v>
      </c>
      <c r="C71" s="187">
        <v>34375508</v>
      </c>
      <c r="D71" s="187">
        <v>17687260</v>
      </c>
      <c r="E71" s="187">
        <v>8058824</v>
      </c>
      <c r="F71" s="187">
        <v>300694</v>
      </c>
      <c r="G71" s="187">
        <v>11076478</v>
      </c>
      <c r="H71" s="187">
        <v>14270979</v>
      </c>
      <c r="I71" s="187">
        <v>78096</v>
      </c>
      <c r="J71" s="187">
        <v>85847839</v>
      </c>
    </row>
    <row r="72" spans="1:11" ht="11.25" customHeight="1">
      <c r="A72" s="123"/>
      <c r="B72" s="424" t="s">
        <v>326</v>
      </c>
      <c r="C72" s="425"/>
      <c r="D72" s="425"/>
      <c r="E72" s="425"/>
      <c r="F72" s="425"/>
      <c r="G72" s="425"/>
      <c r="H72" s="425"/>
      <c r="I72" s="425"/>
      <c r="J72" s="426"/>
      <c r="K72" s="67"/>
    </row>
    <row r="73" spans="1:10" ht="12.75">
      <c r="A73" s="66"/>
      <c r="B73" s="421"/>
      <c r="C73" s="422"/>
      <c r="D73" s="422"/>
      <c r="E73" s="422"/>
      <c r="F73" s="422"/>
      <c r="G73" s="422"/>
      <c r="H73" s="422"/>
      <c r="I73" s="422"/>
      <c r="J73" s="423"/>
    </row>
    <row r="75" ht="12.75">
      <c r="B75" s="63" t="s">
        <v>50</v>
      </c>
    </row>
  </sheetData>
  <sheetProtection/>
  <mergeCells count="17">
    <mergeCell ref="J4:J5"/>
    <mergeCell ref="B73:J73"/>
    <mergeCell ref="B72:J72"/>
    <mergeCell ref="B1:J1"/>
    <mergeCell ref="B2:J2"/>
    <mergeCell ref="I4:I5"/>
    <mergeCell ref="H4:H5"/>
    <mergeCell ref="F4:F5"/>
    <mergeCell ref="B3:J3"/>
    <mergeCell ref="B4:B5"/>
    <mergeCell ref="A25:A49"/>
    <mergeCell ref="A50:A66"/>
    <mergeCell ref="G4:G5"/>
    <mergeCell ref="C4:C5"/>
    <mergeCell ref="D4:D5"/>
    <mergeCell ref="E4:E5"/>
    <mergeCell ref="A6:A24"/>
  </mergeCells>
  <hyperlinks>
    <hyperlink ref="L1" location="Indice!A8" display="Volver"/>
    <hyperlink ref="B75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9" style="65" customWidth="1"/>
    <col min="2" max="2" width="60.66015625" style="66" customWidth="1"/>
    <col min="3" max="3" width="14" style="66" customWidth="1"/>
    <col min="4" max="4" width="15.83203125" style="66" customWidth="1"/>
    <col min="5" max="5" width="16.5" style="66" customWidth="1"/>
    <col min="6" max="6" width="15.83203125" style="66" bestFit="1" customWidth="1"/>
    <col min="7" max="7" width="16.33203125" style="66" customWidth="1"/>
    <col min="8" max="8" width="14.16015625" style="66" customWidth="1"/>
    <col min="9" max="9" width="17.16015625" style="66" customWidth="1"/>
    <col min="10" max="10" width="5.66015625" style="65" customWidth="1"/>
    <col min="11" max="11" width="12.16015625" style="65" bestFit="1" customWidth="1"/>
    <col min="12" max="16384" width="9" style="65" customWidth="1"/>
  </cols>
  <sheetData>
    <row r="1" spans="1:11" ht="12.75">
      <c r="A1" s="66"/>
      <c r="B1" s="332" t="s">
        <v>242</v>
      </c>
      <c r="C1" s="333"/>
      <c r="D1" s="333"/>
      <c r="E1" s="333"/>
      <c r="F1" s="333"/>
      <c r="G1" s="333"/>
      <c r="H1" s="333"/>
      <c r="I1" s="334"/>
      <c r="K1" s="63" t="s">
        <v>50</v>
      </c>
    </row>
    <row r="2" spans="1:9" ht="12.75">
      <c r="A2" s="66"/>
      <c r="B2" s="364" t="s">
        <v>337</v>
      </c>
      <c r="C2" s="365"/>
      <c r="D2" s="365"/>
      <c r="E2" s="365"/>
      <c r="F2" s="365"/>
      <c r="G2" s="365"/>
      <c r="H2" s="365"/>
      <c r="I2" s="366"/>
    </row>
    <row r="3" spans="1:9" ht="12.75">
      <c r="A3" s="184"/>
      <c r="B3" s="418" t="s">
        <v>174</v>
      </c>
      <c r="C3" s="419"/>
      <c r="D3" s="419"/>
      <c r="E3" s="419"/>
      <c r="F3" s="419"/>
      <c r="G3" s="419"/>
      <c r="H3" s="419"/>
      <c r="I3" s="420"/>
    </row>
    <row r="4" spans="1:9" ht="15.75" customHeight="1">
      <c r="A4" s="185"/>
      <c r="B4" s="370" t="s">
        <v>18</v>
      </c>
      <c r="C4" s="370" t="s">
        <v>8</v>
      </c>
      <c r="D4" s="370" t="s">
        <v>43</v>
      </c>
      <c r="E4" s="370" t="s">
        <v>22</v>
      </c>
      <c r="F4" s="370" t="s">
        <v>10</v>
      </c>
      <c r="G4" s="370" t="s">
        <v>45</v>
      </c>
      <c r="H4" s="370" t="s">
        <v>11</v>
      </c>
      <c r="I4" s="370" t="s">
        <v>14</v>
      </c>
    </row>
    <row r="5" spans="1:9" ht="12.75">
      <c r="A5" s="185"/>
      <c r="B5" s="370"/>
      <c r="C5" s="370"/>
      <c r="D5" s="370"/>
      <c r="E5" s="370"/>
      <c r="F5" s="370"/>
      <c r="G5" s="370"/>
      <c r="H5" s="370"/>
      <c r="I5" s="370"/>
    </row>
    <row r="6" spans="1:9" ht="12.75" customHeight="1">
      <c r="A6" s="413" t="s">
        <v>244</v>
      </c>
      <c r="B6" s="186" t="s">
        <v>191</v>
      </c>
      <c r="C6" s="119"/>
      <c r="D6" s="120"/>
      <c r="E6" s="120"/>
      <c r="F6" s="120"/>
      <c r="G6" s="120"/>
      <c r="H6" s="120"/>
      <c r="I6" s="120"/>
    </row>
    <row r="7" spans="1:9" ht="25.5">
      <c r="A7" s="413"/>
      <c r="B7" s="103" t="s">
        <v>192</v>
      </c>
      <c r="C7" s="121">
        <v>1748774</v>
      </c>
      <c r="D7" s="121">
        <v>17871049</v>
      </c>
      <c r="E7" s="121">
        <v>30103266</v>
      </c>
      <c r="F7" s="121">
        <v>3397623</v>
      </c>
      <c r="G7" s="121">
        <v>34771271</v>
      </c>
      <c r="H7" s="121">
        <v>2147297</v>
      </c>
      <c r="I7" s="120">
        <v>90039280</v>
      </c>
    </row>
    <row r="8" spans="1:9" ht="25.5">
      <c r="A8" s="413"/>
      <c r="B8" s="103" t="s">
        <v>193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0">
        <v>0</v>
      </c>
    </row>
    <row r="9" spans="1:9" ht="25.5">
      <c r="A9" s="413"/>
      <c r="B9" s="103" t="s">
        <v>194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0">
        <v>0</v>
      </c>
    </row>
    <row r="10" spans="1:9" ht="25.5">
      <c r="A10" s="413"/>
      <c r="B10" s="103" t="s">
        <v>195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0">
        <v>0</v>
      </c>
    </row>
    <row r="11" spans="1:9" ht="12.75">
      <c r="A11" s="413"/>
      <c r="B11" s="103" t="s">
        <v>196</v>
      </c>
      <c r="C11" s="121">
        <v>0</v>
      </c>
      <c r="D11" s="121">
        <v>0</v>
      </c>
      <c r="E11" s="121">
        <v>0</v>
      </c>
      <c r="F11" s="121">
        <v>10711356</v>
      </c>
      <c r="G11" s="121">
        <v>0</v>
      </c>
      <c r="H11" s="121">
        <v>4404</v>
      </c>
      <c r="I11" s="120">
        <v>10715760</v>
      </c>
    </row>
    <row r="12" spans="1:9" ht="12.75">
      <c r="A12" s="413"/>
      <c r="B12" s="186" t="s">
        <v>197</v>
      </c>
      <c r="C12" s="121"/>
      <c r="D12" s="121"/>
      <c r="E12" s="121"/>
      <c r="F12" s="121"/>
      <c r="G12" s="121"/>
      <c r="H12" s="121"/>
      <c r="I12" s="120"/>
    </row>
    <row r="13" spans="1:9" ht="25.5">
      <c r="A13" s="413"/>
      <c r="B13" s="103" t="s">
        <v>198</v>
      </c>
      <c r="C13" s="121">
        <v>-8163088</v>
      </c>
      <c r="D13" s="121">
        <v>-54663521</v>
      </c>
      <c r="E13" s="121">
        <v>-39984153</v>
      </c>
      <c r="F13" s="121">
        <v>-13860692</v>
      </c>
      <c r="G13" s="121">
        <v>-31414197</v>
      </c>
      <c r="H13" s="121">
        <v>-2131146</v>
      </c>
      <c r="I13" s="120">
        <v>-150216797</v>
      </c>
    </row>
    <row r="14" spans="1:9" ht="25.5">
      <c r="A14" s="413"/>
      <c r="B14" s="103" t="s">
        <v>199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0">
        <v>0</v>
      </c>
    </row>
    <row r="15" spans="1:9" ht="12.75">
      <c r="A15" s="413"/>
      <c r="B15" s="103" t="s">
        <v>200</v>
      </c>
      <c r="C15" s="121">
        <v>0</v>
      </c>
      <c r="D15" s="121">
        <v>-1297461</v>
      </c>
      <c r="E15" s="121">
        <v>-58564</v>
      </c>
      <c r="F15" s="121">
        <v>0</v>
      </c>
      <c r="G15" s="121">
        <v>-3683875</v>
      </c>
      <c r="H15" s="121">
        <v>-2019</v>
      </c>
      <c r="I15" s="120">
        <v>-5041919</v>
      </c>
    </row>
    <row r="16" spans="1:9" ht="25.5">
      <c r="A16" s="413"/>
      <c r="B16" s="103" t="s">
        <v>201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0">
        <v>0</v>
      </c>
    </row>
    <row r="17" spans="1:9" ht="12.75">
      <c r="A17" s="413"/>
      <c r="B17" s="103" t="s">
        <v>202</v>
      </c>
      <c r="C17" s="121">
        <v>-5981</v>
      </c>
      <c r="D17" s="121">
        <v>-436135</v>
      </c>
      <c r="E17" s="121">
        <v>-1546482</v>
      </c>
      <c r="F17" s="121">
        <v>-201244</v>
      </c>
      <c r="G17" s="121">
        <v>-364332</v>
      </c>
      <c r="H17" s="121">
        <v>-9439</v>
      </c>
      <c r="I17" s="120">
        <v>-2563613</v>
      </c>
    </row>
    <row r="18" spans="1:9" ht="12.75">
      <c r="A18" s="413"/>
      <c r="B18" s="103" t="s">
        <v>203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0">
        <v>0</v>
      </c>
    </row>
    <row r="19" spans="1:9" ht="12.75">
      <c r="A19" s="413"/>
      <c r="B19" s="103" t="s">
        <v>204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0">
        <v>0</v>
      </c>
    </row>
    <row r="20" spans="1:9" ht="12.75">
      <c r="A20" s="413"/>
      <c r="B20" s="103" t="s">
        <v>205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0">
        <v>0</v>
      </c>
    </row>
    <row r="21" spans="1:9" ht="12.75">
      <c r="A21" s="413"/>
      <c r="B21" s="103" t="s">
        <v>206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0">
        <v>0</v>
      </c>
    </row>
    <row r="22" spans="1:9" ht="12.75">
      <c r="A22" s="413"/>
      <c r="B22" s="103" t="s">
        <v>207</v>
      </c>
      <c r="C22" s="121">
        <v>-26332</v>
      </c>
      <c r="D22" s="121">
        <v>-269881</v>
      </c>
      <c r="E22" s="121">
        <v>-386162</v>
      </c>
      <c r="F22" s="121">
        <v>-56760</v>
      </c>
      <c r="G22" s="121">
        <v>0</v>
      </c>
      <c r="H22" s="121">
        <v>0</v>
      </c>
      <c r="I22" s="120">
        <v>-739135</v>
      </c>
    </row>
    <row r="23" spans="1:9" ht="12.75">
      <c r="A23" s="413"/>
      <c r="B23" s="103" t="s">
        <v>208</v>
      </c>
      <c r="C23" s="121">
        <v>6030686</v>
      </c>
      <c r="D23" s="121">
        <v>40115921</v>
      </c>
      <c r="E23" s="121">
        <v>11067797</v>
      </c>
      <c r="F23" s="121">
        <v>0</v>
      </c>
      <c r="G23" s="121">
        <v>0</v>
      </c>
      <c r="H23" s="121">
        <v>0</v>
      </c>
      <c r="I23" s="120">
        <v>57214404</v>
      </c>
    </row>
    <row r="24" spans="1:9" ht="25.5">
      <c r="A24" s="413"/>
      <c r="B24" s="176" t="s">
        <v>104</v>
      </c>
      <c r="C24" s="182">
        <v>-415941</v>
      </c>
      <c r="D24" s="182">
        <v>1319972</v>
      </c>
      <c r="E24" s="182">
        <v>-804298</v>
      </c>
      <c r="F24" s="182">
        <v>-9717</v>
      </c>
      <c r="G24" s="182">
        <v>-691133</v>
      </c>
      <c r="H24" s="182">
        <v>9097</v>
      </c>
      <c r="I24" s="182">
        <v>-592020</v>
      </c>
    </row>
    <row r="25" spans="1:9" ht="25.5" customHeight="1">
      <c r="A25" s="413" t="s">
        <v>245</v>
      </c>
      <c r="B25" s="103" t="s">
        <v>209</v>
      </c>
      <c r="C25" s="121"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0">
        <v>0</v>
      </c>
    </row>
    <row r="26" spans="1:9" ht="25.5">
      <c r="A26" s="413"/>
      <c r="B26" s="103" t="s">
        <v>210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0">
        <v>0</v>
      </c>
    </row>
    <row r="27" spans="1:9" ht="25.5">
      <c r="A27" s="413"/>
      <c r="B27" s="103" t="s">
        <v>211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0">
        <v>0</v>
      </c>
    </row>
    <row r="28" spans="1:9" ht="25.5">
      <c r="A28" s="413"/>
      <c r="B28" s="103" t="s">
        <v>212</v>
      </c>
      <c r="C28" s="121">
        <v>0</v>
      </c>
      <c r="D28" s="121">
        <v>0</v>
      </c>
      <c r="E28" s="121">
        <v>0</v>
      </c>
      <c r="F28" s="121">
        <v>0</v>
      </c>
      <c r="G28" s="121">
        <v>388246</v>
      </c>
      <c r="H28" s="121">
        <v>0</v>
      </c>
      <c r="I28" s="120">
        <v>388246</v>
      </c>
    </row>
    <row r="29" spans="1:9" ht="25.5">
      <c r="A29" s="413"/>
      <c r="B29" s="103" t="s">
        <v>213</v>
      </c>
      <c r="C29" s="121">
        <v>0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0">
        <v>0</v>
      </c>
    </row>
    <row r="30" spans="1:9" ht="25.5">
      <c r="A30" s="413"/>
      <c r="B30" s="103" t="s">
        <v>214</v>
      </c>
      <c r="C30" s="121">
        <v>0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0">
        <v>0</v>
      </c>
    </row>
    <row r="31" spans="1:9" ht="25.5">
      <c r="A31" s="413"/>
      <c r="B31" s="103" t="s">
        <v>215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1">
        <v>0</v>
      </c>
      <c r="I31" s="120">
        <v>0</v>
      </c>
    </row>
    <row r="32" spans="1:9" ht="12.75">
      <c r="A32" s="413"/>
      <c r="B32" s="103" t="s">
        <v>216</v>
      </c>
      <c r="C32" s="121">
        <v>0</v>
      </c>
      <c r="D32" s="121">
        <v>0</v>
      </c>
      <c r="E32" s="121">
        <v>0</v>
      </c>
      <c r="F32" s="121">
        <v>0</v>
      </c>
      <c r="G32" s="121">
        <v>0</v>
      </c>
      <c r="H32" s="121">
        <v>0</v>
      </c>
      <c r="I32" s="120">
        <v>0</v>
      </c>
    </row>
    <row r="33" spans="1:9" ht="25.5">
      <c r="A33" s="413"/>
      <c r="B33" s="103" t="s">
        <v>217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0">
        <v>0</v>
      </c>
    </row>
    <row r="34" spans="1:9" ht="12.75">
      <c r="A34" s="413"/>
      <c r="B34" s="103" t="s">
        <v>218</v>
      </c>
      <c r="C34" s="121">
        <v>0</v>
      </c>
      <c r="D34" s="121">
        <v>-58571</v>
      </c>
      <c r="E34" s="121">
        <v>0</v>
      </c>
      <c r="F34" s="121">
        <v>0</v>
      </c>
      <c r="G34" s="121">
        <v>-97894</v>
      </c>
      <c r="H34" s="121">
        <v>0</v>
      </c>
      <c r="I34" s="120">
        <v>-156465</v>
      </c>
    </row>
    <row r="35" spans="1:9" ht="25.5">
      <c r="A35" s="413"/>
      <c r="B35" s="103" t="s">
        <v>219</v>
      </c>
      <c r="C35" s="121">
        <v>0</v>
      </c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20">
        <v>0</v>
      </c>
    </row>
    <row r="36" spans="1:9" ht="12.75">
      <c r="A36" s="413"/>
      <c r="B36" s="103" t="s">
        <v>220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20">
        <v>0</v>
      </c>
    </row>
    <row r="37" spans="1:9" ht="25.5">
      <c r="A37" s="413"/>
      <c r="B37" s="103" t="s">
        <v>221</v>
      </c>
      <c r="C37" s="121">
        <v>90000</v>
      </c>
      <c r="D37" s="121">
        <v>300000</v>
      </c>
      <c r="E37" s="121">
        <v>0</v>
      </c>
      <c r="F37" s="121">
        <v>290000</v>
      </c>
      <c r="G37" s="121">
        <v>0</v>
      </c>
      <c r="H37" s="121">
        <v>0</v>
      </c>
      <c r="I37" s="120">
        <v>680000</v>
      </c>
    </row>
    <row r="38" spans="1:9" ht="12.75">
      <c r="A38" s="413"/>
      <c r="B38" s="103" t="s">
        <v>222</v>
      </c>
      <c r="C38" s="121">
        <v>0</v>
      </c>
      <c r="D38" s="121">
        <v>-90000</v>
      </c>
      <c r="E38" s="121">
        <v>-100000</v>
      </c>
      <c r="F38" s="121">
        <v>-125000</v>
      </c>
      <c r="G38" s="121">
        <v>0</v>
      </c>
      <c r="H38" s="121">
        <v>0</v>
      </c>
      <c r="I38" s="120">
        <v>-315000</v>
      </c>
    </row>
    <row r="39" spans="1:9" ht="12.75">
      <c r="A39" s="413"/>
      <c r="B39" s="103" t="s">
        <v>223</v>
      </c>
      <c r="C39" s="121">
        <v>0</v>
      </c>
      <c r="D39" s="121">
        <v>0</v>
      </c>
      <c r="E39" s="121">
        <v>0</v>
      </c>
      <c r="F39" s="121">
        <v>0</v>
      </c>
      <c r="G39" s="121">
        <v>0</v>
      </c>
      <c r="H39" s="121">
        <v>0</v>
      </c>
      <c r="I39" s="120">
        <v>0</v>
      </c>
    </row>
    <row r="40" spans="1:9" ht="25.5">
      <c r="A40" s="413"/>
      <c r="B40" s="103" t="s">
        <v>224</v>
      </c>
      <c r="C40" s="121">
        <v>0</v>
      </c>
      <c r="D40" s="121">
        <v>0</v>
      </c>
      <c r="E40" s="121">
        <v>0</v>
      </c>
      <c r="F40" s="121">
        <v>0</v>
      </c>
      <c r="G40" s="121">
        <v>0</v>
      </c>
      <c r="H40" s="121">
        <v>0</v>
      </c>
      <c r="I40" s="120">
        <v>0</v>
      </c>
    </row>
    <row r="41" spans="1:9" ht="25.5">
      <c r="A41" s="413"/>
      <c r="B41" s="103" t="s">
        <v>225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21">
        <v>0</v>
      </c>
      <c r="I41" s="120">
        <v>0</v>
      </c>
    </row>
    <row r="42" spans="1:9" ht="25.5">
      <c r="A42" s="413"/>
      <c r="B42" s="103" t="s">
        <v>226</v>
      </c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21">
        <v>0</v>
      </c>
      <c r="I42" s="120">
        <v>0</v>
      </c>
    </row>
    <row r="43" spans="1:9" ht="25.5">
      <c r="A43" s="413"/>
      <c r="B43" s="103" t="s">
        <v>227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21">
        <v>0</v>
      </c>
      <c r="I43" s="120">
        <v>0</v>
      </c>
    </row>
    <row r="44" spans="1:9" ht="12.75">
      <c r="A44" s="413"/>
      <c r="B44" s="103" t="s">
        <v>228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21">
        <v>0</v>
      </c>
      <c r="I44" s="120">
        <v>0</v>
      </c>
    </row>
    <row r="45" spans="1:9" ht="12.75">
      <c r="A45" s="413"/>
      <c r="B45" s="103" t="s">
        <v>204</v>
      </c>
      <c r="C45" s="121">
        <v>0</v>
      </c>
      <c r="D45" s="121">
        <v>0</v>
      </c>
      <c r="E45" s="121">
        <v>0</v>
      </c>
      <c r="F45" s="121">
        <v>0</v>
      </c>
      <c r="G45" s="121">
        <v>0</v>
      </c>
      <c r="H45" s="121">
        <v>0</v>
      </c>
      <c r="I45" s="120">
        <v>0</v>
      </c>
    </row>
    <row r="46" spans="1:9" ht="12.75">
      <c r="A46" s="413"/>
      <c r="B46" s="103" t="s">
        <v>206</v>
      </c>
      <c r="C46" s="121">
        <v>0</v>
      </c>
      <c r="D46" s="121">
        <v>0</v>
      </c>
      <c r="E46" s="121">
        <v>0</v>
      </c>
      <c r="F46" s="121">
        <v>0</v>
      </c>
      <c r="G46" s="121">
        <v>0</v>
      </c>
      <c r="H46" s="121">
        <v>0</v>
      </c>
      <c r="I46" s="120">
        <v>0</v>
      </c>
    </row>
    <row r="47" spans="1:9" ht="12.75">
      <c r="A47" s="413"/>
      <c r="B47" s="103" t="s">
        <v>207</v>
      </c>
      <c r="C47" s="121">
        <v>0</v>
      </c>
      <c r="D47" s="121">
        <v>0</v>
      </c>
      <c r="E47" s="121">
        <v>0</v>
      </c>
      <c r="F47" s="121">
        <v>0</v>
      </c>
      <c r="G47" s="121">
        <v>0</v>
      </c>
      <c r="H47" s="121">
        <v>0</v>
      </c>
      <c r="I47" s="120">
        <v>0</v>
      </c>
    </row>
    <row r="48" spans="1:9" ht="12.75">
      <c r="A48" s="413"/>
      <c r="B48" s="103" t="s">
        <v>208</v>
      </c>
      <c r="C48" s="121">
        <v>0</v>
      </c>
      <c r="D48" s="121">
        <v>-850000</v>
      </c>
      <c r="E48" s="121">
        <v>-450000</v>
      </c>
      <c r="F48" s="121">
        <v>-200000</v>
      </c>
      <c r="G48" s="121">
        <v>0</v>
      </c>
      <c r="H48" s="121">
        <v>0</v>
      </c>
      <c r="I48" s="120">
        <v>-1500000</v>
      </c>
    </row>
    <row r="49" spans="1:9" ht="25.5">
      <c r="A49" s="413"/>
      <c r="B49" s="176" t="s">
        <v>105</v>
      </c>
      <c r="C49" s="187">
        <v>90000</v>
      </c>
      <c r="D49" s="187">
        <v>-698571</v>
      </c>
      <c r="E49" s="187">
        <v>-550000</v>
      </c>
      <c r="F49" s="187">
        <v>-35000</v>
      </c>
      <c r="G49" s="187">
        <v>290352</v>
      </c>
      <c r="H49" s="187">
        <v>0</v>
      </c>
      <c r="I49" s="187">
        <v>-903219</v>
      </c>
    </row>
    <row r="50" spans="1:9" ht="12.75" customHeight="1">
      <c r="A50" s="413" t="s">
        <v>246</v>
      </c>
      <c r="B50" s="103" t="s">
        <v>229</v>
      </c>
      <c r="C50" s="121">
        <v>0</v>
      </c>
      <c r="D50" s="121">
        <v>0</v>
      </c>
      <c r="E50" s="121">
        <v>0</v>
      </c>
      <c r="F50" s="121">
        <v>0</v>
      </c>
      <c r="G50" s="121">
        <v>0</v>
      </c>
      <c r="H50" s="121">
        <v>0</v>
      </c>
      <c r="I50" s="120">
        <v>0</v>
      </c>
    </row>
    <row r="51" spans="1:9" ht="25.5">
      <c r="A51" s="413"/>
      <c r="B51" s="103" t="s">
        <v>230</v>
      </c>
      <c r="C51" s="121">
        <v>0</v>
      </c>
      <c r="D51" s="121">
        <v>0</v>
      </c>
      <c r="E51" s="121">
        <v>0</v>
      </c>
      <c r="F51" s="121">
        <v>0</v>
      </c>
      <c r="G51" s="121">
        <v>0</v>
      </c>
      <c r="H51" s="121">
        <v>0</v>
      </c>
      <c r="I51" s="120">
        <v>0</v>
      </c>
    </row>
    <row r="52" spans="1:9" ht="25.5">
      <c r="A52" s="413"/>
      <c r="B52" s="103" t="s">
        <v>231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  <c r="H52" s="121">
        <v>0</v>
      </c>
      <c r="I52" s="120">
        <v>0</v>
      </c>
    </row>
    <row r="53" spans="1:9" ht="12.75">
      <c r="A53" s="413"/>
      <c r="B53" s="103" t="s">
        <v>232</v>
      </c>
      <c r="C53" s="121">
        <v>0</v>
      </c>
      <c r="D53" s="121">
        <v>0</v>
      </c>
      <c r="E53" s="121">
        <v>0</v>
      </c>
      <c r="F53" s="121">
        <v>0</v>
      </c>
      <c r="G53" s="121">
        <v>0</v>
      </c>
      <c r="H53" s="121">
        <v>0</v>
      </c>
      <c r="I53" s="120">
        <v>0</v>
      </c>
    </row>
    <row r="54" spans="1:9" ht="25.5">
      <c r="A54" s="413"/>
      <c r="B54" s="103" t="s">
        <v>233</v>
      </c>
      <c r="C54" s="121">
        <v>0</v>
      </c>
      <c r="D54" s="121">
        <v>0</v>
      </c>
      <c r="E54" s="121">
        <v>0</v>
      </c>
      <c r="F54" s="121">
        <v>0</v>
      </c>
      <c r="G54" s="121">
        <v>0</v>
      </c>
      <c r="H54" s="121">
        <v>0</v>
      </c>
      <c r="I54" s="120">
        <v>0</v>
      </c>
    </row>
    <row r="55" spans="1:9" ht="25.5">
      <c r="A55" s="413"/>
      <c r="B55" s="103" t="s">
        <v>234</v>
      </c>
      <c r="C55" s="121">
        <v>0</v>
      </c>
      <c r="D55" s="121">
        <v>0</v>
      </c>
      <c r="E55" s="121">
        <v>0</v>
      </c>
      <c r="F55" s="121">
        <v>0</v>
      </c>
      <c r="G55" s="121">
        <v>0</v>
      </c>
      <c r="H55" s="121">
        <v>0</v>
      </c>
      <c r="I55" s="120">
        <v>0</v>
      </c>
    </row>
    <row r="56" spans="1:9" ht="12.75">
      <c r="A56" s="413"/>
      <c r="B56" s="176" t="s">
        <v>235</v>
      </c>
      <c r="C56" s="187">
        <v>0</v>
      </c>
      <c r="D56" s="187">
        <v>0</v>
      </c>
      <c r="E56" s="187">
        <v>0</v>
      </c>
      <c r="F56" s="187">
        <v>0</v>
      </c>
      <c r="G56" s="187">
        <v>0</v>
      </c>
      <c r="H56" s="187">
        <v>0</v>
      </c>
      <c r="I56" s="187">
        <v>0</v>
      </c>
    </row>
    <row r="57" spans="1:9" ht="12.75">
      <c r="A57" s="413"/>
      <c r="B57" s="103" t="s">
        <v>236</v>
      </c>
      <c r="C57" s="121">
        <v>0</v>
      </c>
      <c r="D57" s="121">
        <v>0</v>
      </c>
      <c r="E57" s="121">
        <v>0</v>
      </c>
      <c r="F57" s="121">
        <v>0</v>
      </c>
      <c r="G57" s="121">
        <v>0</v>
      </c>
      <c r="H57" s="121">
        <v>0</v>
      </c>
      <c r="I57" s="120">
        <v>0</v>
      </c>
    </row>
    <row r="58" spans="1:9" ht="12.75">
      <c r="A58" s="413"/>
      <c r="B58" s="103" t="s">
        <v>237</v>
      </c>
      <c r="C58" s="121">
        <v>0</v>
      </c>
      <c r="D58" s="121">
        <v>0</v>
      </c>
      <c r="E58" s="121">
        <v>0</v>
      </c>
      <c r="F58" s="121">
        <v>0</v>
      </c>
      <c r="G58" s="121">
        <v>0</v>
      </c>
      <c r="H58" s="121">
        <v>0</v>
      </c>
      <c r="I58" s="120">
        <v>0</v>
      </c>
    </row>
    <row r="59" spans="1:9" ht="12.75">
      <c r="A59" s="413"/>
      <c r="B59" s="103" t="s">
        <v>238</v>
      </c>
      <c r="C59" s="121">
        <v>0</v>
      </c>
      <c r="D59" s="121">
        <v>0</v>
      </c>
      <c r="E59" s="121">
        <v>0</v>
      </c>
      <c r="F59" s="121">
        <v>0</v>
      </c>
      <c r="G59" s="121">
        <v>0</v>
      </c>
      <c r="H59" s="121">
        <v>0</v>
      </c>
      <c r="I59" s="120">
        <v>0</v>
      </c>
    </row>
    <row r="60" spans="1:9" ht="12.75">
      <c r="A60" s="413"/>
      <c r="B60" s="103" t="s">
        <v>239</v>
      </c>
      <c r="C60" s="121">
        <v>0</v>
      </c>
      <c r="D60" s="121">
        <v>0</v>
      </c>
      <c r="E60" s="121">
        <v>0</v>
      </c>
      <c r="F60" s="121">
        <v>0</v>
      </c>
      <c r="G60" s="121">
        <v>0</v>
      </c>
      <c r="H60" s="121">
        <v>0</v>
      </c>
      <c r="I60" s="120">
        <v>0</v>
      </c>
    </row>
    <row r="61" spans="1:9" ht="12.75">
      <c r="A61" s="413"/>
      <c r="B61" s="103" t="s">
        <v>223</v>
      </c>
      <c r="C61" s="121">
        <v>0</v>
      </c>
      <c r="D61" s="121">
        <v>0</v>
      </c>
      <c r="E61" s="121">
        <v>0</v>
      </c>
      <c r="F61" s="121">
        <v>0</v>
      </c>
      <c r="G61" s="121">
        <v>0</v>
      </c>
      <c r="H61" s="121">
        <v>0</v>
      </c>
      <c r="I61" s="120">
        <v>0</v>
      </c>
    </row>
    <row r="62" spans="1:9" ht="12.75">
      <c r="A62" s="413"/>
      <c r="B62" s="103" t="s">
        <v>203</v>
      </c>
      <c r="C62" s="121">
        <v>0</v>
      </c>
      <c r="D62" s="121">
        <v>0</v>
      </c>
      <c r="E62" s="121">
        <v>0</v>
      </c>
      <c r="F62" s="121">
        <v>0</v>
      </c>
      <c r="G62" s="121">
        <v>0</v>
      </c>
      <c r="H62" s="121">
        <v>0</v>
      </c>
      <c r="I62" s="120">
        <v>0</v>
      </c>
    </row>
    <row r="63" spans="1:9" ht="12.75">
      <c r="A63" s="413"/>
      <c r="B63" s="103" t="s">
        <v>205</v>
      </c>
      <c r="C63" s="121">
        <v>0</v>
      </c>
      <c r="D63" s="121">
        <v>0</v>
      </c>
      <c r="E63" s="121">
        <v>0</v>
      </c>
      <c r="F63" s="121">
        <v>0</v>
      </c>
      <c r="G63" s="121">
        <v>0</v>
      </c>
      <c r="H63" s="121">
        <v>0</v>
      </c>
      <c r="I63" s="120">
        <v>0</v>
      </c>
    </row>
    <row r="64" spans="1:9" ht="12.75">
      <c r="A64" s="413"/>
      <c r="B64" s="103" t="s">
        <v>207</v>
      </c>
      <c r="C64" s="121">
        <v>0</v>
      </c>
      <c r="D64" s="121">
        <v>0</v>
      </c>
      <c r="E64" s="121">
        <v>0</v>
      </c>
      <c r="F64" s="121">
        <v>0</v>
      </c>
      <c r="G64" s="121">
        <v>0</v>
      </c>
      <c r="H64" s="121">
        <v>0</v>
      </c>
      <c r="I64" s="120">
        <v>0</v>
      </c>
    </row>
    <row r="65" spans="1:9" ht="12.75">
      <c r="A65" s="413"/>
      <c r="B65" s="103" t="s">
        <v>208</v>
      </c>
      <c r="C65" s="121">
        <v>0</v>
      </c>
      <c r="D65" s="121">
        <v>0</v>
      </c>
      <c r="E65" s="121">
        <v>0</v>
      </c>
      <c r="F65" s="121">
        <v>0</v>
      </c>
      <c r="G65" s="121">
        <v>0</v>
      </c>
      <c r="H65" s="121">
        <v>0</v>
      </c>
      <c r="I65" s="120">
        <v>0</v>
      </c>
    </row>
    <row r="66" spans="1:9" ht="25.5">
      <c r="A66" s="413"/>
      <c r="B66" s="176" t="s">
        <v>106</v>
      </c>
      <c r="C66" s="187">
        <v>0</v>
      </c>
      <c r="D66" s="187">
        <v>0</v>
      </c>
      <c r="E66" s="187">
        <v>0</v>
      </c>
      <c r="F66" s="187">
        <v>0</v>
      </c>
      <c r="G66" s="187">
        <v>0</v>
      </c>
      <c r="H66" s="187">
        <v>0</v>
      </c>
      <c r="I66" s="187">
        <v>0</v>
      </c>
    </row>
    <row r="67" spans="1:9" ht="38.25">
      <c r="A67" s="105"/>
      <c r="B67" s="176" t="s">
        <v>107</v>
      </c>
      <c r="C67" s="187">
        <v>-325941</v>
      </c>
      <c r="D67" s="187">
        <v>621401</v>
      </c>
      <c r="E67" s="187">
        <v>-1354298</v>
      </c>
      <c r="F67" s="187">
        <v>-44717</v>
      </c>
      <c r="G67" s="187">
        <v>-400781</v>
      </c>
      <c r="H67" s="187">
        <v>9097</v>
      </c>
      <c r="I67" s="187">
        <v>-1495239</v>
      </c>
    </row>
    <row r="68" spans="1:9" ht="25.5">
      <c r="A68" s="122"/>
      <c r="B68" s="103" t="s">
        <v>108</v>
      </c>
      <c r="C68" s="121">
        <v>0</v>
      </c>
      <c r="D68" s="121">
        <v>0</v>
      </c>
      <c r="E68" s="121">
        <v>0</v>
      </c>
      <c r="F68" s="121">
        <v>0</v>
      </c>
      <c r="G68" s="121">
        <v>0</v>
      </c>
      <c r="H68" s="121">
        <v>0</v>
      </c>
      <c r="I68" s="120">
        <v>0</v>
      </c>
    </row>
    <row r="69" spans="1:9" ht="25.5">
      <c r="A69" s="122"/>
      <c r="B69" s="176" t="s">
        <v>109</v>
      </c>
      <c r="C69" s="187">
        <v>-325941</v>
      </c>
      <c r="D69" s="187">
        <v>621401</v>
      </c>
      <c r="E69" s="187">
        <v>-1354298</v>
      </c>
      <c r="F69" s="187">
        <v>-44717</v>
      </c>
      <c r="G69" s="187">
        <v>-400781</v>
      </c>
      <c r="H69" s="187">
        <v>9097</v>
      </c>
      <c r="I69" s="187">
        <v>-1495239</v>
      </c>
    </row>
    <row r="70" spans="1:9" ht="25.5">
      <c r="A70" s="122"/>
      <c r="B70" s="103" t="s">
        <v>110</v>
      </c>
      <c r="C70" s="121">
        <v>469125</v>
      </c>
      <c r="D70" s="121">
        <v>569092</v>
      </c>
      <c r="E70" s="121">
        <v>1951816</v>
      </c>
      <c r="F70" s="121">
        <v>440458</v>
      </c>
      <c r="G70" s="121">
        <v>2456936</v>
      </c>
      <c r="H70" s="121">
        <v>20297</v>
      </c>
      <c r="I70" s="120">
        <v>5907724</v>
      </c>
    </row>
    <row r="71" spans="1:9" ht="25.5">
      <c r="A71" s="122"/>
      <c r="B71" s="176" t="s">
        <v>111</v>
      </c>
      <c r="C71" s="187">
        <v>143184</v>
      </c>
      <c r="D71" s="187">
        <v>1190493</v>
      </c>
      <c r="E71" s="187">
        <v>597518</v>
      </c>
      <c r="F71" s="187">
        <v>395741</v>
      </c>
      <c r="G71" s="187">
        <v>2056155</v>
      </c>
      <c r="H71" s="187">
        <v>29394</v>
      </c>
      <c r="I71" s="187">
        <v>4412485</v>
      </c>
    </row>
    <row r="72" spans="1:9" ht="12.75">
      <c r="A72" s="123"/>
      <c r="B72" s="434" t="s">
        <v>326</v>
      </c>
      <c r="C72" s="435"/>
      <c r="D72" s="435"/>
      <c r="E72" s="435"/>
      <c r="F72" s="435"/>
      <c r="G72" s="435"/>
      <c r="H72" s="435"/>
      <c r="I72" s="436"/>
    </row>
    <row r="73" spans="1:9" ht="12.75">
      <c r="A73" s="66"/>
      <c r="B73" s="431"/>
      <c r="C73" s="432"/>
      <c r="D73" s="432"/>
      <c r="E73" s="432"/>
      <c r="F73" s="432"/>
      <c r="G73" s="432"/>
      <c r="H73" s="432"/>
      <c r="I73" s="433"/>
    </row>
    <row r="74" spans="2:9" ht="12.75">
      <c r="B74" s="430"/>
      <c r="C74" s="430"/>
      <c r="D74" s="430"/>
      <c r="E74" s="430"/>
      <c r="F74" s="430"/>
      <c r="G74" s="430"/>
      <c r="H74" s="430"/>
      <c r="I74" s="430"/>
    </row>
    <row r="75" spans="2:9" ht="12.75">
      <c r="B75" s="430"/>
      <c r="C75" s="430"/>
      <c r="D75" s="430"/>
      <c r="E75" s="430"/>
      <c r="F75" s="430"/>
      <c r="G75" s="430"/>
      <c r="H75" s="430"/>
      <c r="I75" s="430"/>
    </row>
    <row r="76" ht="12.75">
      <c r="B76" s="63" t="s">
        <v>50</v>
      </c>
    </row>
  </sheetData>
  <sheetProtection/>
  <mergeCells count="18">
    <mergeCell ref="B1:I1"/>
    <mergeCell ref="E4:E5"/>
    <mergeCell ref="F4:F5"/>
    <mergeCell ref="G4:G5"/>
    <mergeCell ref="B2:I2"/>
    <mergeCell ref="B74:I74"/>
    <mergeCell ref="B73:I73"/>
    <mergeCell ref="B72:I72"/>
    <mergeCell ref="B4:B5"/>
    <mergeCell ref="C4:C5"/>
    <mergeCell ref="I4:I5"/>
    <mergeCell ref="H4:H5"/>
    <mergeCell ref="D4:D5"/>
    <mergeCell ref="B3:I3"/>
    <mergeCell ref="B75:I75"/>
    <mergeCell ref="A6:A24"/>
    <mergeCell ref="A25:A49"/>
    <mergeCell ref="A50:A66"/>
  </mergeCells>
  <hyperlinks>
    <hyperlink ref="K1" location="Indice!A8" display="Volver"/>
    <hyperlink ref="B76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34"/>
  <sheetViews>
    <sheetView showGridLines="0" zoomScale="80" zoomScaleNormal="80" zoomScalePageLayoutView="0" workbookViewId="0" topLeftCell="A1">
      <selection activeCell="A1" sqref="A1:K1"/>
    </sheetView>
  </sheetViews>
  <sheetFormatPr defaultColWidth="5.33203125" defaultRowHeight="11.25"/>
  <cols>
    <col min="1" max="1" width="7.83203125" style="54" customWidth="1"/>
    <col min="2" max="2" width="48.83203125" style="54" customWidth="1"/>
    <col min="3" max="4" width="10.66015625" style="54" customWidth="1"/>
    <col min="5" max="5" width="13.5" style="54" customWidth="1"/>
    <col min="6" max="7" width="10.66015625" style="54" customWidth="1"/>
    <col min="8" max="8" width="12.66015625" style="54" customWidth="1"/>
    <col min="9" max="9" width="11.66015625" style="54" customWidth="1"/>
    <col min="10" max="10" width="12.16015625" style="54" bestFit="1" customWidth="1"/>
    <col min="11" max="11" width="12.66015625" style="54" customWidth="1"/>
    <col min="12" max="12" width="5.33203125" style="54" customWidth="1"/>
    <col min="13" max="13" width="10.16015625" style="54" bestFit="1" customWidth="1"/>
    <col min="14" max="16384" width="5.33203125" style="54" customWidth="1"/>
  </cols>
  <sheetData>
    <row r="1" spans="1:13" ht="12.75">
      <c r="A1" s="305" t="s">
        <v>243</v>
      </c>
      <c r="B1" s="306"/>
      <c r="C1" s="306"/>
      <c r="D1" s="306"/>
      <c r="E1" s="306"/>
      <c r="F1" s="306"/>
      <c r="G1" s="306"/>
      <c r="H1" s="306"/>
      <c r="I1" s="306"/>
      <c r="J1" s="306"/>
      <c r="K1" s="307"/>
      <c r="M1" s="63" t="s">
        <v>50</v>
      </c>
    </row>
    <row r="2" spans="1:11" ht="12.75">
      <c r="A2" s="295" t="s">
        <v>299</v>
      </c>
      <c r="B2" s="296"/>
      <c r="C2" s="296"/>
      <c r="D2" s="296"/>
      <c r="E2" s="296"/>
      <c r="F2" s="296"/>
      <c r="G2" s="296"/>
      <c r="H2" s="296"/>
      <c r="I2" s="296"/>
      <c r="J2" s="296"/>
      <c r="K2" s="308"/>
    </row>
    <row r="3" spans="1:11" ht="12.75">
      <c r="A3" s="286" t="s">
        <v>277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39.75" customHeight="1">
      <c r="A4" s="287" t="s">
        <v>3</v>
      </c>
      <c r="B4" s="287" t="s">
        <v>4</v>
      </c>
      <c r="C4" s="309" t="s">
        <v>300</v>
      </c>
      <c r="D4" s="309"/>
      <c r="E4" s="309"/>
      <c r="F4" s="309" t="s">
        <v>282</v>
      </c>
      <c r="G4" s="309"/>
      <c r="H4" s="309"/>
      <c r="I4" s="309" t="s">
        <v>301</v>
      </c>
      <c r="J4" s="309"/>
      <c r="K4" s="309"/>
    </row>
    <row r="5" spans="1:11" ht="25.5">
      <c r="A5" s="287"/>
      <c r="B5" s="287"/>
      <c r="C5" s="152">
        <v>2017</v>
      </c>
      <c r="D5" s="152">
        <v>2018</v>
      </c>
      <c r="E5" s="153" t="s">
        <v>57</v>
      </c>
      <c r="F5" s="152">
        <v>2017</v>
      </c>
      <c r="G5" s="152">
        <v>2018</v>
      </c>
      <c r="H5" s="153" t="s">
        <v>57</v>
      </c>
      <c r="I5" s="152">
        <v>2017</v>
      </c>
      <c r="J5" s="152">
        <v>2018</v>
      </c>
      <c r="K5" s="153" t="s">
        <v>60</v>
      </c>
    </row>
    <row r="6" spans="1:11" ht="12.75">
      <c r="A6" s="154">
        <v>67</v>
      </c>
      <c r="B6" s="23" t="s">
        <v>278</v>
      </c>
      <c r="C6" s="128">
        <v>0.9457197717083553</v>
      </c>
      <c r="D6" s="128">
        <v>0.9691789614282914</v>
      </c>
      <c r="E6" s="129">
        <v>0.02480564583899869</v>
      </c>
      <c r="F6" s="130">
        <v>0.867677957674354</v>
      </c>
      <c r="G6" s="130">
        <v>0.9043074459133608</v>
      </c>
      <c r="H6" s="131">
        <v>0.04221553390290711</v>
      </c>
      <c r="I6" s="132">
        <v>1.0672111580311106</v>
      </c>
      <c r="J6" s="132">
        <v>1.0675498172686342</v>
      </c>
      <c r="K6" s="132">
        <v>0.0003386592375236308</v>
      </c>
    </row>
    <row r="7" spans="1:11" ht="12.75">
      <c r="A7" s="155">
        <v>78</v>
      </c>
      <c r="B7" s="24" t="s">
        <v>51</v>
      </c>
      <c r="C7" s="133">
        <v>0.38463284604075226</v>
      </c>
      <c r="D7" s="133">
        <v>0.4147562139090891</v>
      </c>
      <c r="E7" s="125">
        <v>0.07831720087978455</v>
      </c>
      <c r="F7" s="134">
        <v>0.9971862579856403</v>
      </c>
      <c r="G7" s="134">
        <v>0.980744048205085</v>
      </c>
      <c r="H7" s="135">
        <v>-0.0164886044596817</v>
      </c>
      <c r="I7" s="136">
        <v>1.04234302812618</v>
      </c>
      <c r="J7" s="136">
        <v>1.0856643829810249</v>
      </c>
      <c r="K7" s="136">
        <v>0.043321354854844785</v>
      </c>
    </row>
    <row r="8" spans="1:11" ht="12.75">
      <c r="A8" s="155">
        <v>80</v>
      </c>
      <c r="B8" s="24" t="s">
        <v>5</v>
      </c>
      <c r="C8" s="133">
        <v>0.4061876084826044</v>
      </c>
      <c r="D8" s="133">
        <v>0.5086572557933509</v>
      </c>
      <c r="E8" s="125">
        <v>0.2522717216646331</v>
      </c>
      <c r="F8" s="134">
        <v>1.186195346345209</v>
      </c>
      <c r="G8" s="134">
        <v>1.2668442322807063</v>
      </c>
      <c r="H8" s="135">
        <v>0.06798954841964666</v>
      </c>
      <c r="I8" s="136">
        <v>1.2807286490081087</v>
      </c>
      <c r="J8" s="136">
        <v>1.273598662576715</v>
      </c>
      <c r="K8" s="136">
        <v>-0.00712998643139362</v>
      </c>
    </row>
    <row r="9" spans="1:11" ht="12.75">
      <c r="A9" s="25">
        <v>81</v>
      </c>
      <c r="B9" s="26" t="s">
        <v>315</v>
      </c>
      <c r="C9" s="133">
        <v>0.35469256936944027</v>
      </c>
      <c r="D9" s="133">
        <v>0.3940779373093388</v>
      </c>
      <c r="E9" s="125">
        <v>0.11104086000424673</v>
      </c>
      <c r="F9" s="134">
        <v>1.0505409424599528</v>
      </c>
      <c r="G9" s="134">
        <v>1.1185526134655213</v>
      </c>
      <c r="H9" s="135">
        <v>0.06473966721022029</v>
      </c>
      <c r="I9" s="136">
        <v>1.0074375201948158</v>
      </c>
      <c r="J9" s="136">
        <v>1.0379528407719787</v>
      </c>
      <c r="K9" s="136">
        <v>0.030515320577162885</v>
      </c>
    </row>
    <row r="10" spans="1:11" ht="12.75">
      <c r="A10" s="155">
        <v>99</v>
      </c>
      <c r="B10" s="24" t="s">
        <v>279</v>
      </c>
      <c r="C10" s="133">
        <v>0.38980536216104056</v>
      </c>
      <c r="D10" s="133">
        <v>0.3896044544524078</v>
      </c>
      <c r="E10" s="125">
        <v>-0.0005154051948360605</v>
      </c>
      <c r="F10" s="134">
        <v>1.1500369310257323</v>
      </c>
      <c r="G10" s="134">
        <v>1.1337115735004506</v>
      </c>
      <c r="H10" s="135">
        <v>-0.014195507191861134</v>
      </c>
      <c r="I10" s="136">
        <v>1.1820051060482089</v>
      </c>
      <c r="J10" s="136">
        <v>1.1000067882381332</v>
      </c>
      <c r="K10" s="136">
        <v>-0.0819983178100756</v>
      </c>
    </row>
    <row r="11" spans="1:11" ht="12.75">
      <c r="A11" s="155">
        <v>107</v>
      </c>
      <c r="B11" s="24" t="s">
        <v>44</v>
      </c>
      <c r="C11" s="133">
        <v>0.39076651787901945</v>
      </c>
      <c r="D11" s="133">
        <v>0.4186946327306226</v>
      </c>
      <c r="E11" s="125">
        <v>0.0714700814266016</v>
      </c>
      <c r="F11" s="134">
        <v>0.8546655536221833</v>
      </c>
      <c r="G11" s="134">
        <v>0.8406822530497274</v>
      </c>
      <c r="H11" s="135">
        <v>-0.016361137421758598</v>
      </c>
      <c r="I11" s="136">
        <v>1.1696636963134175</v>
      </c>
      <c r="J11" s="136">
        <v>1.1912732607680878</v>
      </c>
      <c r="K11" s="136">
        <v>0.021609564454670327</v>
      </c>
    </row>
    <row r="12" spans="1:11" ht="12.75">
      <c r="A12" s="156">
        <v>108</v>
      </c>
      <c r="B12" s="27" t="s">
        <v>6</v>
      </c>
      <c r="C12" s="137"/>
      <c r="D12" s="137"/>
      <c r="E12" s="138"/>
      <c r="F12" s="139"/>
      <c r="G12" s="139"/>
      <c r="H12" s="140"/>
      <c r="I12" s="141"/>
      <c r="J12" s="141"/>
      <c r="K12" s="141"/>
    </row>
    <row r="13" spans="1:11" ht="12.75">
      <c r="A13" s="276" t="s">
        <v>7</v>
      </c>
      <c r="B13" s="276"/>
      <c r="C13" s="165">
        <v>0.545830326919596</v>
      </c>
      <c r="D13" s="165">
        <v>0.5633004622965663</v>
      </c>
      <c r="E13" s="158">
        <v>0.032006531178953246</v>
      </c>
      <c r="F13" s="166">
        <v>0.9916106159031782</v>
      </c>
      <c r="G13" s="166">
        <v>1.0052268634732433</v>
      </c>
      <c r="H13" s="158">
        <v>0.013731445944296539</v>
      </c>
      <c r="I13" s="158">
        <v>1.1103307646015805</v>
      </c>
      <c r="J13" s="158">
        <v>1.1053968475155393</v>
      </c>
      <c r="K13" s="158">
        <v>-0.004933917086041184</v>
      </c>
    </row>
    <row r="14" spans="1:11" ht="12.75">
      <c r="A14" s="154">
        <v>62</v>
      </c>
      <c r="B14" s="23" t="s">
        <v>8</v>
      </c>
      <c r="C14" s="128">
        <v>0.4124355141172306</v>
      </c>
      <c r="D14" s="128">
        <v>0.4511577229536357</v>
      </c>
      <c r="E14" s="125">
        <v>0.09388669867405919</v>
      </c>
      <c r="F14" s="134">
        <v>1.5037270820788604</v>
      </c>
      <c r="G14" s="134">
        <v>1.5143695854874097</v>
      </c>
      <c r="H14" s="131">
        <v>0.007077416863328967</v>
      </c>
      <c r="I14" s="132">
        <v>1.0710027642033135</v>
      </c>
      <c r="J14" s="132">
        <v>1.493592878139797</v>
      </c>
      <c r="K14" s="132">
        <v>0.4225901139364834</v>
      </c>
    </row>
    <row r="15" spans="1:11" ht="12.75">
      <c r="A15" s="25">
        <v>63</v>
      </c>
      <c r="B15" s="26" t="s">
        <v>43</v>
      </c>
      <c r="C15" s="133">
        <v>0.3846020781894429</v>
      </c>
      <c r="D15" s="133">
        <v>0.35367295260241266</v>
      </c>
      <c r="E15" s="125">
        <v>-0.08041850874189904</v>
      </c>
      <c r="F15" s="134">
        <v>1.6017989337404708</v>
      </c>
      <c r="G15" s="134">
        <v>1.540951719139295</v>
      </c>
      <c r="H15" s="135">
        <v>-0.03798679929139881</v>
      </c>
      <c r="I15" s="136">
        <v>1.0932498102945214</v>
      </c>
      <c r="J15" s="136">
        <v>1.0865312433822785</v>
      </c>
      <c r="K15" s="136">
        <v>-0.006718566912242929</v>
      </c>
    </row>
    <row r="16" spans="1:11" ht="12.75">
      <c r="A16" s="25">
        <v>65</v>
      </c>
      <c r="B16" s="26" t="s">
        <v>9</v>
      </c>
      <c r="C16" s="133">
        <v>0.6234815498760305</v>
      </c>
      <c r="D16" s="133">
        <v>0.8331072683627798</v>
      </c>
      <c r="E16" s="125">
        <v>0.3362179979959792</v>
      </c>
      <c r="F16" s="134">
        <v>1.9665072833534505</v>
      </c>
      <c r="G16" s="134">
        <v>2.1164161871726477</v>
      </c>
      <c r="H16" s="135">
        <v>0.07623104429268124</v>
      </c>
      <c r="I16" s="136">
        <v>1.011013032902124</v>
      </c>
      <c r="J16" s="136">
        <v>1.1036628944165903</v>
      </c>
      <c r="K16" s="136">
        <v>0.09264986151446619</v>
      </c>
    </row>
    <row r="17" spans="1:11" ht="12.75">
      <c r="A17" s="25">
        <v>68</v>
      </c>
      <c r="B17" s="26" t="s">
        <v>10</v>
      </c>
      <c r="C17" s="133">
        <v>0.5878935939018789</v>
      </c>
      <c r="D17" s="133">
        <v>1.0474270437300162</v>
      </c>
      <c r="E17" s="125">
        <v>0.7816609240086987</v>
      </c>
      <c r="F17" s="134">
        <v>1.5346797180374692</v>
      </c>
      <c r="G17" s="134">
        <v>1.9201258003265844</v>
      </c>
      <c r="H17" s="135">
        <v>0.25115734427116765</v>
      </c>
      <c r="I17" s="136">
        <v>1.004717299373805</v>
      </c>
      <c r="J17" s="136">
        <v>1.063941808349435</v>
      </c>
      <c r="K17" s="136">
        <v>0.05922450897563003</v>
      </c>
    </row>
    <row r="18" spans="1:11" ht="12.75">
      <c r="A18" s="25">
        <v>76</v>
      </c>
      <c r="B18" s="26" t="s">
        <v>45</v>
      </c>
      <c r="C18" s="133">
        <v>0.9921791906855794</v>
      </c>
      <c r="D18" s="133">
        <v>1.027954842509276</v>
      </c>
      <c r="E18" s="125">
        <v>0.03605765184308707</v>
      </c>
      <c r="F18" s="134">
        <v>1.5129983078082563</v>
      </c>
      <c r="G18" s="134">
        <v>1.5289003808982073</v>
      </c>
      <c r="H18" s="135">
        <v>0.010510304610311882</v>
      </c>
      <c r="I18" s="136">
        <v>1.0067417037716286</v>
      </c>
      <c r="J18" s="136">
        <v>1.0021031134485223</v>
      </c>
      <c r="K18" s="136">
        <v>-0.0046385903231063175</v>
      </c>
    </row>
    <row r="19" spans="1:11" ht="12.75">
      <c r="A19" s="156">
        <v>94</v>
      </c>
      <c r="B19" s="27" t="s">
        <v>11</v>
      </c>
      <c r="C19" s="137">
        <v>0.8903228931365944</v>
      </c>
      <c r="D19" s="137">
        <v>0.853673608358488</v>
      </c>
      <c r="E19" s="125">
        <v>-0.04116403729549345</v>
      </c>
      <c r="F19" s="134">
        <v>2.2856120378719567</v>
      </c>
      <c r="G19" s="134">
        <v>2.318752043640192</v>
      </c>
      <c r="H19" s="140">
        <v>0.014499401131563117</v>
      </c>
      <c r="I19" s="141">
        <v>1.7408163783336237</v>
      </c>
      <c r="J19" s="141">
        <v>1.2013423014771454</v>
      </c>
      <c r="K19" s="141">
        <v>-0.5394740768564783</v>
      </c>
    </row>
    <row r="20" spans="1:11" ht="12.75">
      <c r="A20" s="276" t="s">
        <v>12</v>
      </c>
      <c r="B20" s="276"/>
      <c r="C20" s="165">
        <v>0.6712277473485718</v>
      </c>
      <c r="D20" s="165">
        <v>0.7446999951580406</v>
      </c>
      <c r="E20" s="158">
        <v>0.10945949135698396</v>
      </c>
      <c r="F20" s="166">
        <v>1.628263558213154</v>
      </c>
      <c r="G20" s="166">
        <v>1.6661394484755045</v>
      </c>
      <c r="H20" s="158">
        <v>0.023261523032496845</v>
      </c>
      <c r="I20" s="158">
        <v>1.0392829788437434</v>
      </c>
      <c r="J20" s="158">
        <v>1.0583346577586612</v>
      </c>
      <c r="K20" s="158">
        <v>0.01905167891491777</v>
      </c>
    </row>
    <row r="21" spans="1:11" ht="12.75">
      <c r="A21" s="200"/>
      <c r="B21" s="201"/>
      <c r="C21" s="165">
        <v>0.5505329590486571</v>
      </c>
      <c r="D21" s="165">
        <v>0.5695308650240923</v>
      </c>
      <c r="E21" s="158">
        <v>0.034508208206579294</v>
      </c>
      <c r="F21" s="166">
        <v>1.0139395348994347</v>
      </c>
      <c r="G21" s="166">
        <v>1.0279572356397468</v>
      </c>
      <c r="H21" s="158">
        <v>0.013824986853582466</v>
      </c>
      <c r="I21" s="158">
        <v>1.1080733508567677</v>
      </c>
      <c r="J21" s="158">
        <v>1.1040601523093299</v>
      </c>
      <c r="K21" s="158">
        <v>-0.004013198547437868</v>
      </c>
    </row>
    <row r="22" spans="1:11" ht="12.75">
      <c r="A22" s="272" t="s">
        <v>326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4"/>
    </row>
    <row r="23" spans="1:11" ht="27" customHeight="1">
      <c r="A23" s="437" t="s">
        <v>338</v>
      </c>
      <c r="B23" s="438"/>
      <c r="C23" s="438"/>
      <c r="D23" s="438"/>
      <c r="E23" s="438"/>
      <c r="F23" s="438"/>
      <c r="G23" s="438"/>
      <c r="H23" s="438"/>
      <c r="I23" s="438"/>
      <c r="J23" s="438"/>
      <c r="K23" s="439"/>
    </row>
    <row r="24" spans="1:11" ht="12.75" customHeight="1">
      <c r="A24" s="313" t="s">
        <v>302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5"/>
    </row>
    <row r="25" spans="1:11" ht="12.75" customHeight="1">
      <c r="A25" s="313" t="s">
        <v>303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5"/>
    </row>
    <row r="26" spans="1:11" ht="12.75" customHeight="1">
      <c r="A26" s="310" t="s">
        <v>304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2"/>
    </row>
    <row r="27" ht="12.75" customHeight="1"/>
    <row r="28" ht="12" customHeight="1">
      <c r="B28" s="63" t="s">
        <v>50</v>
      </c>
    </row>
    <row r="29" spans="1:8" ht="12.75">
      <c r="A29" s="188"/>
      <c r="B29" s="440"/>
      <c r="C29" s="440"/>
      <c r="D29" s="440"/>
      <c r="E29" s="440"/>
      <c r="F29" s="440"/>
      <c r="G29" s="440"/>
      <c r="H29" s="440"/>
    </row>
    <row r="30" spans="1:8" ht="12.75">
      <c r="A30" s="189"/>
      <c r="B30" s="190"/>
      <c r="C30" s="190"/>
      <c r="D30" s="190"/>
      <c r="E30" s="190"/>
      <c r="F30" s="190"/>
      <c r="G30" s="190"/>
      <c r="H30" s="190"/>
    </row>
    <row r="31" spans="2:8" ht="13.5" customHeight="1">
      <c r="B31" s="440"/>
      <c r="C31" s="440"/>
      <c r="D31" s="440"/>
      <c r="E31" s="440"/>
      <c r="F31" s="440"/>
      <c r="G31" s="440"/>
      <c r="H31" s="440"/>
    </row>
    <row r="32" spans="1:8" ht="12.75">
      <c r="A32" s="191"/>
      <c r="B32" s="192"/>
      <c r="C32" s="193"/>
      <c r="D32" s="193"/>
      <c r="E32" s="194"/>
      <c r="F32" s="194"/>
      <c r="G32" s="194"/>
      <c r="H32" s="194"/>
    </row>
    <row r="33" spans="2:8" ht="12.75">
      <c r="B33" s="440"/>
      <c r="C33" s="440"/>
      <c r="D33" s="440"/>
      <c r="E33" s="440"/>
      <c r="F33" s="440"/>
      <c r="G33" s="440"/>
      <c r="H33" s="440"/>
    </row>
    <row r="34" ht="12.75">
      <c r="B34" s="195"/>
    </row>
  </sheetData>
  <sheetProtection/>
  <mergeCells count="18">
    <mergeCell ref="A26:K26"/>
    <mergeCell ref="B29:H29"/>
    <mergeCell ref="B31:H31"/>
    <mergeCell ref="B33:H33"/>
    <mergeCell ref="A13:B13"/>
    <mergeCell ref="A20:B20"/>
    <mergeCell ref="A22:K22"/>
    <mergeCell ref="A23:K23"/>
    <mergeCell ref="A24:K24"/>
    <mergeCell ref="A25:K25"/>
    <mergeCell ref="A1:K1"/>
    <mergeCell ref="A2:K2"/>
    <mergeCell ref="A3:K3"/>
    <mergeCell ref="A4:A5"/>
    <mergeCell ref="B4:B5"/>
    <mergeCell ref="C4:E4"/>
    <mergeCell ref="F4:H4"/>
    <mergeCell ref="I4:K4"/>
  </mergeCells>
  <hyperlinks>
    <hyperlink ref="M1" location="Indice!A8" display="Volver"/>
    <hyperlink ref="B28" location="Indice!A8" display="Volver"/>
  </hyperlink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34"/>
  <sheetViews>
    <sheetView showGridLines="0" zoomScale="80" zoomScaleNormal="80" zoomScalePageLayoutView="0" workbookViewId="0" topLeftCell="A1">
      <selection activeCell="A1" sqref="A1:K1"/>
    </sheetView>
  </sheetViews>
  <sheetFormatPr defaultColWidth="5.33203125" defaultRowHeight="11.25"/>
  <cols>
    <col min="1" max="1" width="7.83203125" style="54" customWidth="1"/>
    <col min="2" max="2" width="47.66015625" style="54" customWidth="1"/>
    <col min="3" max="4" width="17.33203125" style="54" bestFit="1" customWidth="1"/>
    <col min="5" max="5" width="13.5" style="54" customWidth="1"/>
    <col min="6" max="6" width="18.5" style="54" customWidth="1"/>
    <col min="7" max="7" width="16.16015625" style="54" bestFit="1" customWidth="1"/>
    <col min="8" max="8" width="12.66015625" style="54" customWidth="1"/>
    <col min="9" max="9" width="16.16015625" style="54" bestFit="1" customWidth="1"/>
    <col min="10" max="10" width="19" style="54" bestFit="1" customWidth="1"/>
    <col min="11" max="11" width="12.66015625" style="54" customWidth="1"/>
    <col min="12" max="12" width="5.33203125" style="54" customWidth="1"/>
    <col min="13" max="13" width="17.16015625" style="54" bestFit="1" customWidth="1"/>
    <col min="14" max="16384" width="5.33203125" style="54" customWidth="1"/>
  </cols>
  <sheetData>
    <row r="1" spans="1:13" ht="12.75">
      <c r="A1" s="305" t="s">
        <v>305</v>
      </c>
      <c r="B1" s="306"/>
      <c r="C1" s="306"/>
      <c r="D1" s="306"/>
      <c r="E1" s="306"/>
      <c r="F1" s="306"/>
      <c r="G1" s="306"/>
      <c r="H1" s="306"/>
      <c r="I1" s="306"/>
      <c r="J1" s="306"/>
      <c r="K1" s="307"/>
      <c r="M1" s="63" t="s">
        <v>50</v>
      </c>
    </row>
    <row r="2" spans="1:11" ht="12.75">
      <c r="A2" s="295" t="s">
        <v>299</v>
      </c>
      <c r="B2" s="296"/>
      <c r="C2" s="296"/>
      <c r="D2" s="296"/>
      <c r="E2" s="296"/>
      <c r="F2" s="296"/>
      <c r="G2" s="296"/>
      <c r="H2" s="296"/>
      <c r="I2" s="296"/>
      <c r="J2" s="296"/>
      <c r="K2" s="308"/>
    </row>
    <row r="3" spans="1:11" ht="12.75">
      <c r="A3" s="286" t="s">
        <v>339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39.75" customHeight="1">
      <c r="A4" s="287" t="s">
        <v>3</v>
      </c>
      <c r="B4" s="287" t="s">
        <v>4</v>
      </c>
      <c r="C4" s="309" t="s">
        <v>300</v>
      </c>
      <c r="D4" s="309"/>
      <c r="E4" s="309"/>
      <c r="F4" s="309" t="s">
        <v>282</v>
      </c>
      <c r="G4" s="309"/>
      <c r="H4" s="309"/>
      <c r="I4" s="309" t="s">
        <v>301</v>
      </c>
      <c r="J4" s="309"/>
      <c r="K4" s="309"/>
    </row>
    <row r="5" spans="1:11" ht="38.25">
      <c r="A5" s="287"/>
      <c r="B5" s="287"/>
      <c r="C5" s="152" t="s">
        <v>2</v>
      </c>
      <c r="D5" s="152" t="s">
        <v>306</v>
      </c>
      <c r="E5" s="153" t="s">
        <v>307</v>
      </c>
      <c r="F5" s="152" t="s">
        <v>308</v>
      </c>
      <c r="G5" s="152" t="s">
        <v>309</v>
      </c>
      <c r="H5" s="153" t="s">
        <v>307</v>
      </c>
      <c r="I5" s="152" t="s">
        <v>310</v>
      </c>
      <c r="J5" s="152" t="s">
        <v>311</v>
      </c>
      <c r="K5" s="153" t="s">
        <v>307</v>
      </c>
    </row>
    <row r="6" spans="1:11" ht="12.75">
      <c r="A6" s="154">
        <v>67</v>
      </c>
      <c r="B6" s="23" t="s">
        <v>278</v>
      </c>
      <c r="C6" s="196">
        <v>171648640</v>
      </c>
      <c r="D6" s="196">
        <v>177107270</v>
      </c>
      <c r="E6" s="130">
        <v>0.9691789614282914</v>
      </c>
      <c r="F6" s="196">
        <v>127441623</v>
      </c>
      <c r="G6" s="196">
        <v>140927318</v>
      </c>
      <c r="H6" s="130">
        <v>0.9043074459133608</v>
      </c>
      <c r="I6" s="196">
        <v>103942633.826</v>
      </c>
      <c r="J6" s="196">
        <v>97365605</v>
      </c>
      <c r="K6" s="132">
        <v>1.0675498172686342</v>
      </c>
    </row>
    <row r="7" spans="1:11" ht="12.75">
      <c r="A7" s="155">
        <v>78</v>
      </c>
      <c r="B7" s="24" t="s">
        <v>51</v>
      </c>
      <c r="C7" s="197">
        <v>50759955</v>
      </c>
      <c r="D7" s="197">
        <v>122385038</v>
      </c>
      <c r="E7" s="134">
        <v>0.4147562139090891</v>
      </c>
      <c r="F7" s="197">
        <v>104744297</v>
      </c>
      <c r="G7" s="197">
        <v>106800849</v>
      </c>
      <c r="H7" s="134">
        <v>0.980744048205085</v>
      </c>
      <c r="I7" s="197">
        <v>96373583.716</v>
      </c>
      <c r="J7" s="197">
        <v>88769223</v>
      </c>
      <c r="K7" s="136">
        <v>1.0856643829810249</v>
      </c>
    </row>
    <row r="8" spans="1:11" ht="12.75">
      <c r="A8" s="155">
        <v>80</v>
      </c>
      <c r="B8" s="24" t="s">
        <v>5</v>
      </c>
      <c r="C8" s="197">
        <v>20296658</v>
      </c>
      <c r="D8" s="197">
        <v>39902425</v>
      </c>
      <c r="E8" s="134">
        <v>0.5086572557933509</v>
      </c>
      <c r="F8" s="197">
        <v>40403700</v>
      </c>
      <c r="G8" s="197">
        <v>31893187</v>
      </c>
      <c r="H8" s="134">
        <v>1.2668442322807063</v>
      </c>
      <c r="I8" s="197">
        <v>31436979.57</v>
      </c>
      <c r="J8" s="197">
        <v>24683584</v>
      </c>
      <c r="K8" s="136">
        <v>1.273598662576715</v>
      </c>
    </row>
    <row r="9" spans="1:11" ht="12.75">
      <c r="A9" s="25">
        <v>81</v>
      </c>
      <c r="B9" s="26" t="s">
        <v>315</v>
      </c>
      <c r="C9" s="197">
        <v>28076924</v>
      </c>
      <c r="D9" s="197">
        <v>71247135</v>
      </c>
      <c r="E9" s="134">
        <v>0.3940779373093388</v>
      </c>
      <c r="F9" s="197">
        <v>77385859</v>
      </c>
      <c r="G9" s="197">
        <v>69183924</v>
      </c>
      <c r="H9" s="134">
        <v>1.1185526134655213</v>
      </c>
      <c r="I9" s="197">
        <v>58732805.414</v>
      </c>
      <c r="J9" s="197">
        <v>56585235</v>
      </c>
      <c r="K9" s="136">
        <v>1.0379528407719787</v>
      </c>
    </row>
    <row r="10" spans="1:11" ht="12.75">
      <c r="A10" s="155">
        <v>99</v>
      </c>
      <c r="B10" s="24" t="s">
        <v>279</v>
      </c>
      <c r="C10" s="197">
        <v>56241974</v>
      </c>
      <c r="D10" s="197">
        <v>144356599</v>
      </c>
      <c r="E10" s="134">
        <v>0.3896044544524078</v>
      </c>
      <c r="F10" s="197">
        <v>136046128</v>
      </c>
      <c r="G10" s="197">
        <v>120000652</v>
      </c>
      <c r="H10" s="134">
        <v>1.1337115735004506</v>
      </c>
      <c r="I10" s="197">
        <v>111211030.593</v>
      </c>
      <c r="J10" s="197">
        <v>101100313</v>
      </c>
      <c r="K10" s="136">
        <v>1.1000067882381332</v>
      </c>
    </row>
    <row r="11" spans="1:11" ht="12.75">
      <c r="A11" s="155">
        <v>107</v>
      </c>
      <c r="B11" s="24" t="s">
        <v>44</v>
      </c>
      <c r="C11" s="197">
        <v>42105718</v>
      </c>
      <c r="D11" s="197">
        <v>100564265</v>
      </c>
      <c r="E11" s="134">
        <v>0.4186946327306226</v>
      </c>
      <c r="F11" s="197">
        <v>76198877</v>
      </c>
      <c r="G11" s="197">
        <v>90639331</v>
      </c>
      <c r="H11" s="134">
        <v>0.8406822530497274</v>
      </c>
      <c r="I11" s="197">
        <v>77341579.512</v>
      </c>
      <c r="J11" s="197">
        <v>64923458</v>
      </c>
      <c r="K11" s="136">
        <v>1.1912732607680878</v>
      </c>
    </row>
    <row r="12" spans="1:11" ht="12.75">
      <c r="A12" s="156">
        <v>108</v>
      </c>
      <c r="B12" s="27" t="s">
        <v>6</v>
      </c>
      <c r="C12" s="198">
        <v>148921</v>
      </c>
      <c r="D12" s="198">
        <v>0</v>
      </c>
      <c r="E12" s="139"/>
      <c r="F12" s="198">
        <v>148921</v>
      </c>
      <c r="G12" s="198">
        <v>0</v>
      </c>
      <c r="H12" s="139"/>
      <c r="I12" s="198">
        <v>70688.853</v>
      </c>
      <c r="J12" s="198">
        <v>0</v>
      </c>
      <c r="K12" s="141"/>
    </row>
    <row r="13" spans="1:11" ht="12.75">
      <c r="A13" s="276" t="s">
        <v>7</v>
      </c>
      <c r="B13" s="276"/>
      <c r="C13" s="199">
        <v>369278790</v>
      </c>
      <c r="D13" s="199">
        <v>655562732</v>
      </c>
      <c r="E13" s="166">
        <v>0.5633004622965663</v>
      </c>
      <c r="F13" s="199">
        <v>562369405</v>
      </c>
      <c r="G13" s="199">
        <v>559445261</v>
      </c>
      <c r="H13" s="166">
        <v>1.0052268634732433</v>
      </c>
      <c r="I13" s="199">
        <v>479109301.4839999</v>
      </c>
      <c r="J13" s="199">
        <v>433427418</v>
      </c>
      <c r="K13" s="158">
        <v>1.1053968475155393</v>
      </c>
    </row>
    <row r="14" spans="1:11" ht="12.75">
      <c r="A14" s="154">
        <v>62</v>
      </c>
      <c r="B14" s="23" t="s">
        <v>8</v>
      </c>
      <c r="C14" s="196">
        <v>562309</v>
      </c>
      <c r="D14" s="196">
        <v>1246369</v>
      </c>
      <c r="E14" s="134">
        <v>0.4511577229536357</v>
      </c>
      <c r="F14" s="196">
        <v>1807653</v>
      </c>
      <c r="G14" s="196">
        <v>1193667</v>
      </c>
      <c r="H14" s="134">
        <v>1.5143695854874097</v>
      </c>
      <c r="I14" s="196">
        <v>509115.03</v>
      </c>
      <c r="J14" s="196">
        <v>340866</v>
      </c>
      <c r="K14" s="132">
        <v>1.493592878139797</v>
      </c>
    </row>
    <row r="15" spans="1:11" ht="12.75">
      <c r="A15" s="25">
        <v>63</v>
      </c>
      <c r="B15" s="26" t="s">
        <v>43</v>
      </c>
      <c r="C15" s="197">
        <v>2727987</v>
      </c>
      <c r="D15" s="197">
        <v>7713304</v>
      </c>
      <c r="E15" s="134">
        <v>0.35367295260241266</v>
      </c>
      <c r="F15" s="197">
        <v>9792497</v>
      </c>
      <c r="G15" s="197">
        <v>6354837</v>
      </c>
      <c r="H15" s="134">
        <v>1.540951719139295</v>
      </c>
      <c r="I15" s="197">
        <v>2247283.436</v>
      </c>
      <c r="J15" s="197">
        <v>2068310</v>
      </c>
      <c r="K15" s="136">
        <v>1.0865312433822785</v>
      </c>
    </row>
    <row r="16" spans="1:11" ht="12.75">
      <c r="A16" s="25">
        <v>65</v>
      </c>
      <c r="B16" s="26" t="s">
        <v>9</v>
      </c>
      <c r="C16" s="197">
        <v>2728932</v>
      </c>
      <c r="D16" s="197">
        <v>3275607</v>
      </c>
      <c r="E16" s="134">
        <v>0.8331072683627798</v>
      </c>
      <c r="F16" s="197">
        <v>6001369</v>
      </c>
      <c r="G16" s="197">
        <v>2835628</v>
      </c>
      <c r="H16" s="134">
        <v>2.1164161871726477</v>
      </c>
      <c r="I16" s="197">
        <v>2685343.158</v>
      </c>
      <c r="J16" s="197">
        <v>2433119</v>
      </c>
      <c r="K16" s="136">
        <v>1.1036628944165903</v>
      </c>
    </row>
    <row r="17" spans="1:11" ht="12.75">
      <c r="A17" s="25">
        <v>68</v>
      </c>
      <c r="B17" s="26" t="s">
        <v>10</v>
      </c>
      <c r="C17" s="197">
        <v>2107021</v>
      </c>
      <c r="D17" s="197">
        <v>2011616</v>
      </c>
      <c r="E17" s="134">
        <v>1.0474270437300162</v>
      </c>
      <c r="F17" s="197">
        <v>3495902</v>
      </c>
      <c r="G17" s="197">
        <v>1820663</v>
      </c>
      <c r="H17" s="134">
        <v>1.9201258003265844</v>
      </c>
      <c r="I17" s="197">
        <v>1097425.121</v>
      </c>
      <c r="J17" s="197">
        <v>1031471</v>
      </c>
      <c r="K17" s="136">
        <v>1.063941808349435</v>
      </c>
    </row>
    <row r="18" spans="1:11" ht="12.75">
      <c r="A18" s="25">
        <v>76</v>
      </c>
      <c r="B18" s="26" t="s">
        <v>45</v>
      </c>
      <c r="C18" s="197">
        <v>8817957</v>
      </c>
      <c r="D18" s="197">
        <v>8578156</v>
      </c>
      <c r="E18" s="134">
        <v>1.027954842509276</v>
      </c>
      <c r="F18" s="197">
        <v>11229784</v>
      </c>
      <c r="G18" s="197">
        <v>7345007</v>
      </c>
      <c r="H18" s="134">
        <v>1.5289003808982073</v>
      </c>
      <c r="I18" s="197">
        <v>6512023.782</v>
      </c>
      <c r="J18" s="197">
        <v>6498357</v>
      </c>
      <c r="K18" s="136">
        <v>1.0021031134485223</v>
      </c>
    </row>
    <row r="19" spans="1:11" ht="12.75">
      <c r="A19" s="156">
        <v>94</v>
      </c>
      <c r="B19" s="27" t="s">
        <v>11</v>
      </c>
      <c r="C19" s="198">
        <v>419969</v>
      </c>
      <c r="D19" s="198">
        <v>491955</v>
      </c>
      <c r="E19" s="134">
        <v>0.853673608358488</v>
      </c>
      <c r="F19" s="198">
        <v>872238</v>
      </c>
      <c r="G19" s="198">
        <v>376167</v>
      </c>
      <c r="H19" s="134">
        <v>2.318752043640192</v>
      </c>
      <c r="I19" s="198">
        <v>358333.979</v>
      </c>
      <c r="J19" s="198">
        <v>298278</v>
      </c>
      <c r="K19" s="141">
        <v>1.2013423014771454</v>
      </c>
    </row>
    <row r="20" spans="1:11" ht="12.75">
      <c r="A20" s="276" t="s">
        <v>12</v>
      </c>
      <c r="B20" s="276"/>
      <c r="C20" s="199">
        <v>17364175</v>
      </c>
      <c r="D20" s="199">
        <v>23317007</v>
      </c>
      <c r="E20" s="166">
        <v>0.7446999951580406</v>
      </c>
      <c r="F20" s="199">
        <v>33199443</v>
      </c>
      <c r="G20" s="199">
        <v>19925969</v>
      </c>
      <c r="H20" s="166">
        <v>1.6661394484755045</v>
      </c>
      <c r="I20" s="199">
        <v>13409524.506</v>
      </c>
      <c r="J20" s="199">
        <v>12670401</v>
      </c>
      <c r="K20" s="158">
        <v>1.0583346577586612</v>
      </c>
    </row>
    <row r="21" spans="1:11" ht="12.75">
      <c r="A21" s="441" t="s">
        <v>13</v>
      </c>
      <c r="B21" s="442"/>
      <c r="C21" s="199">
        <v>386642965</v>
      </c>
      <c r="D21" s="199">
        <v>678879739</v>
      </c>
      <c r="E21" s="166">
        <v>0.5695308650240923</v>
      </c>
      <c r="F21" s="199">
        <v>595568848</v>
      </c>
      <c r="G21" s="199">
        <v>579371230</v>
      </c>
      <c r="H21" s="166">
        <v>1.0279572356397468</v>
      </c>
      <c r="I21" s="199">
        <v>492518825.9899999</v>
      </c>
      <c r="J21" s="199">
        <v>446097819</v>
      </c>
      <c r="K21" s="158">
        <v>1.1040601523093299</v>
      </c>
    </row>
    <row r="22" spans="1:11" ht="12.75">
      <c r="A22" s="272" t="s">
        <v>326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4"/>
    </row>
    <row r="23" spans="1:11" ht="12.75">
      <c r="A23" s="266" t="s">
        <v>338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8"/>
    </row>
    <row r="24" spans="1:11" ht="12.75" customHeight="1">
      <c r="A24" s="313" t="s">
        <v>302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5"/>
    </row>
    <row r="25" spans="1:11" ht="12.75" customHeight="1">
      <c r="A25" s="313" t="s">
        <v>303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5"/>
    </row>
    <row r="26" spans="1:11" ht="12.75" customHeight="1">
      <c r="A26" s="310" t="s">
        <v>304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2"/>
    </row>
    <row r="27" ht="12.75" customHeight="1"/>
    <row r="28" ht="12" customHeight="1">
      <c r="B28" s="63" t="s">
        <v>50</v>
      </c>
    </row>
    <row r="29" spans="1:8" ht="12.75">
      <c r="A29" s="188"/>
      <c r="B29" s="440"/>
      <c r="C29" s="440"/>
      <c r="D29" s="440"/>
      <c r="E29" s="440"/>
      <c r="F29" s="440"/>
      <c r="G29" s="440"/>
      <c r="H29" s="440"/>
    </row>
    <row r="30" spans="1:8" ht="12.75">
      <c r="A30" s="189"/>
      <c r="B30" s="190"/>
      <c r="C30" s="190"/>
      <c r="D30" s="190"/>
      <c r="E30" s="190"/>
      <c r="F30" s="190"/>
      <c r="G30" s="190"/>
      <c r="H30" s="190"/>
    </row>
    <row r="31" spans="2:8" ht="13.5" customHeight="1">
      <c r="B31" s="440"/>
      <c r="C31" s="440"/>
      <c r="D31" s="440"/>
      <c r="E31" s="440"/>
      <c r="F31" s="440"/>
      <c r="G31" s="440"/>
      <c r="H31" s="440"/>
    </row>
    <row r="32" spans="1:8" ht="12.75">
      <c r="A32" s="191"/>
      <c r="B32" s="192"/>
      <c r="C32" s="193"/>
      <c r="D32" s="193"/>
      <c r="E32" s="194"/>
      <c r="F32" s="194"/>
      <c r="G32" s="194"/>
      <c r="H32" s="194"/>
    </row>
    <row r="33" spans="2:8" ht="12.75">
      <c r="B33" s="440"/>
      <c r="C33" s="440"/>
      <c r="D33" s="440"/>
      <c r="E33" s="440"/>
      <c r="F33" s="440"/>
      <c r="G33" s="440"/>
      <c r="H33" s="440"/>
    </row>
    <row r="34" ht="12.75">
      <c r="B34" s="195"/>
    </row>
  </sheetData>
  <sheetProtection/>
  <mergeCells count="19">
    <mergeCell ref="A24:K24"/>
    <mergeCell ref="A25:K25"/>
    <mergeCell ref="A26:K26"/>
    <mergeCell ref="B29:H29"/>
    <mergeCell ref="B31:H31"/>
    <mergeCell ref="B33:H33"/>
    <mergeCell ref="A22:K22"/>
    <mergeCell ref="A23:K23"/>
    <mergeCell ref="A1:K1"/>
    <mergeCell ref="A2:K2"/>
    <mergeCell ref="A3:K3"/>
    <mergeCell ref="A4:A5"/>
    <mergeCell ref="B4:B5"/>
    <mergeCell ref="C4:E4"/>
    <mergeCell ref="F4:H4"/>
    <mergeCell ref="I4:K4"/>
    <mergeCell ref="A13:B13"/>
    <mergeCell ref="A20:B20"/>
    <mergeCell ref="A21:B21"/>
  </mergeCells>
  <hyperlinks>
    <hyperlink ref="M1" location="Indice!A8" display="Volver"/>
    <hyperlink ref="B28" location="Indice!A8" display="Volver"/>
  </hyperlink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="90" zoomScaleNormal="90" zoomScalePageLayoutView="0" workbookViewId="0" topLeftCell="A1">
      <selection activeCell="A7" sqref="A7:M7"/>
    </sheetView>
  </sheetViews>
  <sheetFormatPr defaultColWidth="12" defaultRowHeight="11.25"/>
  <cols>
    <col min="1" max="16384" width="12" style="96" customWidth="1"/>
  </cols>
  <sheetData>
    <row r="1" ht="12.75">
      <c r="N1" s="63" t="s">
        <v>50</v>
      </c>
    </row>
    <row r="7" spans="1:13" ht="15">
      <c r="A7" s="225" t="s">
        <v>317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</row>
    <row r="8" spans="1:10" ht="15">
      <c r="A8" s="209"/>
      <c r="B8" s="209"/>
      <c r="C8" s="209"/>
      <c r="D8" s="209"/>
      <c r="E8" s="209"/>
      <c r="F8" s="209"/>
      <c r="G8" s="209"/>
      <c r="H8" s="209"/>
      <c r="I8" s="209"/>
      <c r="J8" s="209"/>
    </row>
    <row r="9" spans="1:13" ht="15">
      <c r="A9" s="225" t="s">
        <v>318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</row>
    <row r="10" spans="1:13" ht="69" customHeight="1">
      <c r="A10" s="224" t="s">
        <v>319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</row>
    <row r="11" spans="1:10" ht="15">
      <c r="A11" s="206"/>
      <c r="B11" s="206"/>
      <c r="C11" s="206"/>
      <c r="D11" s="206"/>
      <c r="E11" s="206"/>
      <c r="F11" s="206"/>
      <c r="G11" s="206"/>
      <c r="H11" s="206"/>
      <c r="I11" s="206"/>
      <c r="J11" s="206"/>
    </row>
    <row r="12" spans="1:13" ht="15">
      <c r="A12" s="225" t="s">
        <v>320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</row>
    <row r="13" spans="1:13" ht="37.5" customHeight="1">
      <c r="A13" s="224" t="s">
        <v>321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</row>
    <row r="14" spans="1:13" ht="35.25" customHeight="1">
      <c r="A14" s="224" t="s">
        <v>322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</row>
    <row r="15" spans="1:13" ht="33.75" customHeight="1">
      <c r="A15" s="224" t="s">
        <v>323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</row>
    <row r="33" spans="1:10" ht="15">
      <c r="A33" s="208"/>
      <c r="B33" s="208"/>
      <c r="C33" s="208"/>
      <c r="D33" s="208"/>
      <c r="E33" s="208"/>
      <c r="F33" s="208"/>
      <c r="G33" s="208"/>
      <c r="H33" s="208"/>
      <c r="I33" s="208"/>
      <c r="J33" s="208"/>
    </row>
    <row r="34" spans="1:10" ht="9.7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13" ht="99.75" customHeight="1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</row>
    <row r="36" spans="1:10" ht="15">
      <c r="A36" s="206"/>
      <c r="B36" s="206"/>
      <c r="C36" s="206"/>
      <c r="D36" s="206"/>
      <c r="E36" s="206"/>
      <c r="F36" s="206"/>
      <c r="G36" s="206"/>
      <c r="H36" s="206"/>
      <c r="I36" s="206"/>
      <c r="J36" s="206"/>
    </row>
    <row r="37" spans="1:13" ht="47.25" customHeight="1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</row>
    <row r="38" spans="1:10" ht="15">
      <c r="A38" s="206"/>
      <c r="B38" s="206"/>
      <c r="C38" s="206"/>
      <c r="D38" s="206"/>
      <c r="E38" s="206"/>
      <c r="F38" s="206"/>
      <c r="G38" s="206"/>
      <c r="H38" s="206"/>
      <c r="I38" s="206"/>
      <c r="J38" s="206"/>
    </row>
    <row r="39" spans="1:10" ht="15">
      <c r="A39" s="63" t="s">
        <v>50</v>
      </c>
      <c r="B39" s="208"/>
      <c r="C39" s="208"/>
      <c r="D39" s="208"/>
      <c r="E39" s="208"/>
      <c r="F39" s="208"/>
      <c r="G39" s="208"/>
      <c r="H39" s="208"/>
      <c r="I39" s="208"/>
      <c r="J39" s="208"/>
    </row>
    <row r="40" spans="1:10" ht="15">
      <c r="A40" s="206"/>
      <c r="B40" s="206"/>
      <c r="C40" s="206"/>
      <c r="D40" s="206"/>
      <c r="E40" s="206"/>
      <c r="F40" s="206"/>
      <c r="G40" s="206"/>
      <c r="H40" s="206"/>
      <c r="I40" s="206"/>
      <c r="J40" s="206"/>
    </row>
    <row r="41" spans="1:13" ht="15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</row>
  </sheetData>
  <sheetProtection/>
  <mergeCells count="7">
    <mergeCell ref="A15:M15"/>
    <mergeCell ref="A10:M10"/>
    <mergeCell ref="A7:M7"/>
    <mergeCell ref="A9:M9"/>
    <mergeCell ref="A12:M12"/>
    <mergeCell ref="A13:M13"/>
    <mergeCell ref="A14:M14"/>
  </mergeCells>
  <hyperlinks>
    <hyperlink ref="N1" location="Indice!A8" display="Volver"/>
    <hyperlink ref="A39" location="Indice!A8" display="Volv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169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82.66015625" style="62" customWidth="1"/>
    <col min="2" max="2" width="15.66015625" style="62" bestFit="1" customWidth="1"/>
    <col min="3" max="3" width="14" style="62" bestFit="1" customWidth="1"/>
    <col min="4" max="4" width="13.33203125" style="62" bestFit="1" customWidth="1"/>
    <col min="5" max="5" width="14" style="62" bestFit="1" customWidth="1"/>
    <col min="6" max="6" width="13.83203125" style="62" customWidth="1"/>
    <col min="7" max="7" width="5" style="62" customWidth="1"/>
    <col min="8" max="8" width="84.66015625" style="62" customWidth="1"/>
    <col min="9" max="9" width="16.33203125" style="62" customWidth="1"/>
    <col min="10" max="10" width="16.5" style="62" customWidth="1"/>
    <col min="11" max="11" width="16.83203125" style="62" customWidth="1"/>
    <col min="12" max="12" width="17.66015625" style="62" customWidth="1"/>
    <col min="13" max="13" width="14.66015625" style="62" customWidth="1"/>
    <col min="14" max="14" width="6.33203125" style="62" customWidth="1"/>
    <col min="15" max="16384" width="22.83203125" style="62" customWidth="1"/>
  </cols>
  <sheetData>
    <row r="1" spans="1:15" ht="12.75">
      <c r="A1" s="229" t="s">
        <v>40</v>
      </c>
      <c r="B1" s="230"/>
      <c r="C1" s="230"/>
      <c r="D1" s="230"/>
      <c r="E1" s="230"/>
      <c r="F1" s="231"/>
      <c r="H1" s="229" t="s">
        <v>312</v>
      </c>
      <c r="I1" s="230"/>
      <c r="J1" s="230"/>
      <c r="K1" s="230"/>
      <c r="L1" s="230"/>
      <c r="M1" s="231"/>
      <c r="O1" s="63" t="s">
        <v>50</v>
      </c>
    </row>
    <row r="2" spans="1:13" ht="12.75">
      <c r="A2" s="226" t="s">
        <v>314</v>
      </c>
      <c r="B2" s="227"/>
      <c r="C2" s="227"/>
      <c r="D2" s="227"/>
      <c r="E2" s="227"/>
      <c r="F2" s="228"/>
      <c r="H2" s="226" t="s">
        <v>272</v>
      </c>
      <c r="I2" s="227"/>
      <c r="J2" s="227"/>
      <c r="K2" s="227"/>
      <c r="L2" s="227"/>
      <c r="M2" s="228"/>
    </row>
    <row r="3" spans="1:13" ht="11.25" customHeight="1">
      <c r="A3" s="232" t="s">
        <v>273</v>
      </c>
      <c r="B3" s="233"/>
      <c r="C3" s="233"/>
      <c r="D3" s="233"/>
      <c r="E3" s="233"/>
      <c r="F3" s="234"/>
      <c r="H3" s="232" t="s">
        <v>273</v>
      </c>
      <c r="I3" s="233"/>
      <c r="J3" s="233"/>
      <c r="K3" s="233"/>
      <c r="L3" s="233"/>
      <c r="M3" s="234"/>
    </row>
    <row r="4" spans="1:13" ht="12" customHeight="1">
      <c r="A4" s="235" t="s">
        <v>30</v>
      </c>
      <c r="B4" s="237" t="s">
        <v>341</v>
      </c>
      <c r="C4" s="237"/>
      <c r="D4" s="238">
        <v>2018</v>
      </c>
      <c r="E4" s="237"/>
      <c r="F4" s="239" t="s">
        <v>39</v>
      </c>
      <c r="H4" s="235" t="s">
        <v>30</v>
      </c>
      <c r="I4" s="237" t="s">
        <v>341</v>
      </c>
      <c r="J4" s="237"/>
      <c r="K4" s="238">
        <v>2018</v>
      </c>
      <c r="L4" s="237"/>
      <c r="M4" s="239" t="s">
        <v>39</v>
      </c>
    </row>
    <row r="5" spans="1:13" ht="23.25" customHeight="1">
      <c r="A5" s="235"/>
      <c r="B5" s="241" t="s">
        <v>0</v>
      </c>
      <c r="C5" s="241" t="s">
        <v>29</v>
      </c>
      <c r="D5" s="241" t="s">
        <v>0</v>
      </c>
      <c r="E5" s="241" t="s">
        <v>29</v>
      </c>
      <c r="F5" s="239"/>
      <c r="H5" s="235"/>
      <c r="I5" s="241" t="s">
        <v>0</v>
      </c>
      <c r="J5" s="241" t="s">
        <v>29</v>
      </c>
      <c r="K5" s="241" t="s">
        <v>0</v>
      </c>
      <c r="L5" s="241" t="s">
        <v>29</v>
      </c>
      <c r="M5" s="239"/>
    </row>
    <row r="6" spans="1:13" ht="12.75">
      <c r="A6" s="236"/>
      <c r="B6" s="242"/>
      <c r="C6" s="242"/>
      <c r="D6" s="242"/>
      <c r="E6" s="242"/>
      <c r="F6" s="240"/>
      <c r="H6" s="236"/>
      <c r="I6" s="242"/>
      <c r="J6" s="242"/>
      <c r="K6" s="242"/>
      <c r="L6" s="242"/>
      <c r="M6" s="240"/>
    </row>
    <row r="7" spans="1:13" ht="12.75">
      <c r="A7" s="2" t="s">
        <v>261</v>
      </c>
      <c r="B7" s="1">
        <v>12</v>
      </c>
      <c r="C7" s="1"/>
      <c r="D7" s="1">
        <v>12</v>
      </c>
      <c r="E7" s="2"/>
      <c r="F7" s="3">
        <v>0</v>
      </c>
      <c r="H7" s="2" t="s">
        <v>261</v>
      </c>
      <c r="I7" s="1">
        <v>13</v>
      </c>
      <c r="J7" s="1"/>
      <c r="K7" s="1">
        <v>12</v>
      </c>
      <c r="L7" s="2"/>
      <c r="M7" s="3">
        <v>-0.07692307692307687</v>
      </c>
    </row>
    <row r="8" spans="1:13" ht="12.75">
      <c r="A8" s="146" t="s">
        <v>65</v>
      </c>
      <c r="B8" s="4"/>
      <c r="C8" s="4"/>
      <c r="D8" s="4"/>
      <c r="E8" s="4"/>
      <c r="F8" s="5"/>
      <c r="H8" s="146" t="s">
        <v>65</v>
      </c>
      <c r="I8" s="4"/>
      <c r="J8" s="4"/>
      <c r="K8" s="4"/>
      <c r="L8" s="4"/>
      <c r="M8" s="5"/>
    </row>
    <row r="9" spans="1:13" ht="12.75">
      <c r="A9" s="19" t="s">
        <v>66</v>
      </c>
      <c r="B9" s="6">
        <v>2508798.0909999995</v>
      </c>
      <c r="C9" s="7">
        <v>1</v>
      </c>
      <c r="D9" s="6">
        <v>2774716.6059999997</v>
      </c>
      <c r="E9" s="7">
        <v>1</v>
      </c>
      <c r="F9" s="8">
        <v>0.10599438669614325</v>
      </c>
      <c r="H9" s="19" t="s">
        <v>66</v>
      </c>
      <c r="I9" s="6">
        <v>2632173.3659999995</v>
      </c>
      <c r="J9" s="7">
        <v>1</v>
      </c>
      <c r="K9" s="6">
        <v>2774716.6059999997</v>
      </c>
      <c r="L9" s="7">
        <v>1</v>
      </c>
      <c r="M9" s="8">
        <v>0.05415419889937456</v>
      </c>
    </row>
    <row r="10" spans="1:13" ht="12.75">
      <c r="A10" s="19" t="s">
        <v>263</v>
      </c>
      <c r="B10" s="6">
        <v>2164920.307</v>
      </c>
      <c r="C10" s="7">
        <v>0.8629312636861379</v>
      </c>
      <c r="D10" s="6">
        <v>2418368.083</v>
      </c>
      <c r="E10" s="7">
        <v>0.8715730023637593</v>
      </c>
      <c r="F10" s="8">
        <v>0.1170702566651105</v>
      </c>
      <c r="H10" s="19" t="s">
        <v>263</v>
      </c>
      <c r="I10" s="6">
        <v>2292579.986</v>
      </c>
      <c r="J10" s="7">
        <v>0.8709836576927056</v>
      </c>
      <c r="K10" s="6">
        <v>2418368.083</v>
      </c>
      <c r="L10" s="7">
        <v>0.8715730023637593</v>
      </c>
      <c r="M10" s="8">
        <v>0.0548674845667958</v>
      </c>
    </row>
    <row r="11" spans="1:13" ht="12.75">
      <c r="A11" s="19" t="s">
        <v>67</v>
      </c>
      <c r="B11" s="6">
        <v>343877.7839999995</v>
      </c>
      <c r="C11" s="7">
        <v>0.1370687363138621</v>
      </c>
      <c r="D11" s="6">
        <v>356348.5229999996</v>
      </c>
      <c r="E11" s="7">
        <v>0.12842699763624063</v>
      </c>
      <c r="F11" s="8">
        <v>0.03626503246281265</v>
      </c>
      <c r="H11" s="19" t="s">
        <v>67</v>
      </c>
      <c r="I11" s="6">
        <v>339593.37999999954</v>
      </c>
      <c r="J11" s="7">
        <v>0.1290163423072945</v>
      </c>
      <c r="K11" s="6">
        <v>356348.5229999996</v>
      </c>
      <c r="L11" s="7">
        <v>0.12842699763624063</v>
      </c>
      <c r="M11" s="8">
        <v>0.04933883870174394</v>
      </c>
    </row>
    <row r="12" spans="1:13" ht="12.75">
      <c r="A12" s="19" t="s">
        <v>264</v>
      </c>
      <c r="B12" s="6">
        <v>281470.121</v>
      </c>
      <c r="C12" s="7">
        <v>0.11219321395760741</v>
      </c>
      <c r="D12" s="6">
        <v>303309.424</v>
      </c>
      <c r="E12" s="7">
        <v>0.10931185669344715</v>
      </c>
      <c r="F12" s="8">
        <v>0.07759012900697915</v>
      </c>
      <c r="H12" s="19" t="s">
        <v>264</v>
      </c>
      <c r="I12" s="6">
        <v>305539.32399999996</v>
      </c>
      <c r="J12" s="7">
        <v>0.1160787233647588</v>
      </c>
      <c r="K12" s="6">
        <v>303309.424</v>
      </c>
      <c r="L12" s="7">
        <v>0.10931185669344715</v>
      </c>
      <c r="M12" s="8">
        <v>-0.007298242238697794</v>
      </c>
    </row>
    <row r="13" spans="1:13" ht="12.75">
      <c r="A13" s="19" t="s">
        <v>68</v>
      </c>
      <c r="B13" s="6">
        <v>32249.124000000003</v>
      </c>
      <c r="C13" s="7">
        <v>0.012854411885790935</v>
      </c>
      <c r="D13" s="6">
        <v>35810.515999999996</v>
      </c>
      <c r="E13" s="7">
        <v>0.012906008463193664</v>
      </c>
      <c r="F13" s="8">
        <v>0.11043375937901412</v>
      </c>
      <c r="H13" s="19" t="s">
        <v>68</v>
      </c>
      <c r="I13" s="6">
        <v>20265.241</v>
      </c>
      <c r="J13" s="7">
        <v>0.007699052525098761</v>
      </c>
      <c r="K13" s="6">
        <v>35810.515999999996</v>
      </c>
      <c r="L13" s="7">
        <v>0.012906008463193664</v>
      </c>
      <c r="M13" s="8">
        <v>0.7670905566827453</v>
      </c>
    </row>
    <row r="14" spans="1:13" ht="12.75">
      <c r="A14" s="19" t="s">
        <v>69</v>
      </c>
      <c r="B14" s="6">
        <v>94656.78699999957</v>
      </c>
      <c r="C14" s="7">
        <v>0.037729934242045626</v>
      </c>
      <c r="D14" s="6">
        <v>88849.61499999958</v>
      </c>
      <c r="E14" s="7">
        <v>0.03202114940598715</v>
      </c>
      <c r="F14" s="8">
        <v>-0.061349768823233064</v>
      </c>
      <c r="H14" s="19" t="s">
        <v>69</v>
      </c>
      <c r="I14" s="6">
        <v>54319.29699999957</v>
      </c>
      <c r="J14" s="7">
        <v>0.020636671467634468</v>
      </c>
      <c r="K14" s="6">
        <v>88849.61499999958</v>
      </c>
      <c r="L14" s="7">
        <v>0.03202114940598715</v>
      </c>
      <c r="M14" s="8">
        <v>0.6356915480699297</v>
      </c>
    </row>
    <row r="15" spans="1:13" ht="12.75">
      <c r="A15" s="19" t="s">
        <v>99</v>
      </c>
      <c r="B15" s="6">
        <v>23318.72</v>
      </c>
      <c r="C15" s="7">
        <v>0.009294777480759813</v>
      </c>
      <c r="D15" s="6">
        <v>24457.643999999997</v>
      </c>
      <c r="E15" s="7">
        <v>0.008814465573570003</v>
      </c>
      <c r="F15" s="8">
        <v>0.04884161737865522</v>
      </c>
      <c r="H15" s="19" t="s">
        <v>99</v>
      </c>
      <c r="I15" s="6">
        <v>20479.698</v>
      </c>
      <c r="J15" s="7">
        <v>0.007780527781542792</v>
      </c>
      <c r="K15" s="6">
        <v>24457.643999999997</v>
      </c>
      <c r="L15" s="7">
        <v>0.008814465573570003</v>
      </c>
      <c r="M15" s="8">
        <v>0.1942385087905103</v>
      </c>
    </row>
    <row r="16" spans="1:13" ht="12.75">
      <c r="A16" s="20" t="s">
        <v>70</v>
      </c>
      <c r="B16" s="9">
        <v>71338.06700000001</v>
      </c>
      <c r="C16" s="10">
        <v>0.028435156761285985</v>
      </c>
      <c r="D16" s="9">
        <v>64391.971000000005</v>
      </c>
      <c r="E16" s="10">
        <v>0.023206683832417304</v>
      </c>
      <c r="F16" s="11">
        <v>-0.0973687162002862</v>
      </c>
      <c r="H16" s="20" t="s">
        <v>70</v>
      </c>
      <c r="I16" s="9">
        <v>33839.599</v>
      </c>
      <c r="J16" s="10">
        <v>0.012856143686091842</v>
      </c>
      <c r="K16" s="9">
        <v>64391.971000000005</v>
      </c>
      <c r="L16" s="10">
        <v>0.023206683832417304</v>
      </c>
      <c r="M16" s="11">
        <v>0.9028585711077723</v>
      </c>
    </row>
    <row r="17" spans="1:13" ht="12.75">
      <c r="A17" s="147" t="s">
        <v>71</v>
      </c>
      <c r="B17" s="12"/>
      <c r="C17" s="13"/>
      <c r="D17" s="12"/>
      <c r="E17" s="13"/>
      <c r="F17" s="14"/>
      <c r="H17" s="147" t="s">
        <v>71</v>
      </c>
      <c r="I17" s="12"/>
      <c r="J17" s="13"/>
      <c r="K17" s="12"/>
      <c r="L17" s="13"/>
      <c r="M17" s="14"/>
    </row>
    <row r="18" spans="1:13" ht="12.75">
      <c r="A18" s="19" t="s">
        <v>72</v>
      </c>
      <c r="B18" s="6">
        <v>1755487.53</v>
      </c>
      <c r="C18" s="7">
        <v>0.6997324879581154</v>
      </c>
      <c r="D18" s="6">
        <v>1969448.487</v>
      </c>
      <c r="E18" s="7">
        <v>0.7097836524066271</v>
      </c>
      <c r="F18" s="8">
        <v>0.12188121723655865</v>
      </c>
      <c r="H18" s="19" t="s">
        <v>72</v>
      </c>
      <c r="I18" s="6">
        <v>1852432.788</v>
      </c>
      <c r="J18" s="7">
        <v>0.7037654935377841</v>
      </c>
      <c r="K18" s="6">
        <v>1969448.487</v>
      </c>
      <c r="L18" s="7">
        <v>0.7097836524066271</v>
      </c>
      <c r="M18" s="8">
        <v>0.06316866110232122</v>
      </c>
    </row>
    <row r="19" spans="1:13" ht="12.75">
      <c r="A19" s="19" t="s">
        <v>23</v>
      </c>
      <c r="B19" s="6">
        <v>703007.376</v>
      </c>
      <c r="C19" s="7">
        <v>0.2802168012332086</v>
      </c>
      <c r="D19" s="6">
        <v>753798.2660000001</v>
      </c>
      <c r="E19" s="7">
        <v>0.2716667584610261</v>
      </c>
      <c r="F19" s="8">
        <v>0.07224801863245323</v>
      </c>
      <c r="H19" s="19" t="s">
        <v>23</v>
      </c>
      <c r="I19" s="6">
        <v>729437.393</v>
      </c>
      <c r="J19" s="7">
        <v>0.2771236129132689</v>
      </c>
      <c r="K19" s="6">
        <v>753798.2660000001</v>
      </c>
      <c r="L19" s="7">
        <v>0.2716667584610261</v>
      </c>
      <c r="M19" s="8">
        <v>0.03339679763304915</v>
      </c>
    </row>
    <row r="20" spans="1:13" ht="12.75">
      <c r="A20" s="19" t="s">
        <v>24</v>
      </c>
      <c r="B20" s="6">
        <v>47202.36</v>
      </c>
      <c r="C20" s="7">
        <v>0.018814730515513616</v>
      </c>
      <c r="D20" s="6">
        <v>48807.868</v>
      </c>
      <c r="E20" s="7">
        <v>0.017590217283616896</v>
      </c>
      <c r="F20" s="8">
        <v>0.034013299335033276</v>
      </c>
      <c r="H20" s="19" t="s">
        <v>24</v>
      </c>
      <c r="I20" s="6">
        <v>47202.36</v>
      </c>
      <c r="J20" s="7">
        <v>0.017932846145210943</v>
      </c>
      <c r="K20" s="6">
        <v>48807.868</v>
      </c>
      <c r="L20" s="7">
        <v>0.017590217283616896</v>
      </c>
      <c r="M20" s="8">
        <v>0.034013299335033276</v>
      </c>
    </row>
    <row r="21" spans="1:13" ht="12.75">
      <c r="A21" s="19" t="s">
        <v>73</v>
      </c>
      <c r="B21" s="6">
        <v>3100.825</v>
      </c>
      <c r="C21" s="7">
        <v>0.0012359802931626196</v>
      </c>
      <c r="D21" s="6">
        <v>2661.985</v>
      </c>
      <c r="E21" s="7">
        <v>0.0009593718487299818</v>
      </c>
      <c r="F21" s="8">
        <v>-0.1415236267767448</v>
      </c>
      <c r="H21" s="19" t="s">
        <v>73</v>
      </c>
      <c r="I21" s="6">
        <v>3100.825</v>
      </c>
      <c r="J21" s="7">
        <v>0.0011780474037362478</v>
      </c>
      <c r="K21" s="6">
        <v>2661.985</v>
      </c>
      <c r="L21" s="7">
        <v>0.0009593718487299818</v>
      </c>
      <c r="M21" s="8">
        <v>-0.1415236267767448</v>
      </c>
    </row>
    <row r="22" spans="1:13" ht="12.75">
      <c r="A22" s="19" t="s">
        <v>74</v>
      </c>
      <c r="B22" s="6">
        <v>0</v>
      </c>
      <c r="C22" s="7">
        <v>0</v>
      </c>
      <c r="D22" s="6">
        <v>0</v>
      </c>
      <c r="E22" s="7">
        <v>0</v>
      </c>
      <c r="F22" s="148"/>
      <c r="H22" s="19" t="s">
        <v>74</v>
      </c>
      <c r="I22" s="6">
        <v>0</v>
      </c>
      <c r="J22" s="7">
        <v>0</v>
      </c>
      <c r="K22" s="6">
        <v>0</v>
      </c>
      <c r="L22" s="7">
        <v>0</v>
      </c>
      <c r="M22" s="8"/>
    </row>
    <row r="23" spans="1:13" ht="12.75">
      <c r="A23" s="20" t="s">
        <v>75</v>
      </c>
      <c r="B23" s="15">
        <v>2508798.091</v>
      </c>
      <c r="C23" s="10">
        <v>1.0000000000000002</v>
      </c>
      <c r="D23" s="15">
        <v>2774716.6059999997</v>
      </c>
      <c r="E23" s="10">
        <v>1</v>
      </c>
      <c r="F23" s="11">
        <v>0.10599438669614303</v>
      </c>
      <c r="H23" s="20" t="s">
        <v>75</v>
      </c>
      <c r="I23" s="15">
        <v>2632173.366</v>
      </c>
      <c r="J23" s="10">
        <v>1.0000000000000002</v>
      </c>
      <c r="K23" s="15">
        <v>2774716.6059999997</v>
      </c>
      <c r="L23" s="10">
        <v>1</v>
      </c>
      <c r="M23" s="11">
        <v>0.05415419889937434</v>
      </c>
    </row>
    <row r="24" spans="1:13" ht="12.75">
      <c r="A24" s="147" t="s">
        <v>76</v>
      </c>
      <c r="B24" s="12"/>
      <c r="C24" s="13"/>
      <c r="D24" s="12"/>
      <c r="E24" s="13"/>
      <c r="F24" s="14"/>
      <c r="H24" s="147" t="s">
        <v>76</v>
      </c>
      <c r="I24" s="12"/>
      <c r="J24" s="13"/>
      <c r="K24" s="12"/>
      <c r="L24" s="13"/>
      <c r="M24" s="14"/>
    </row>
    <row r="25" spans="1:13" ht="12.75">
      <c r="A25" s="19" t="s">
        <v>25</v>
      </c>
      <c r="B25" s="6">
        <v>1685790.3169999998</v>
      </c>
      <c r="C25" s="7">
        <v>0.6719513710758799</v>
      </c>
      <c r="D25" s="6">
        <v>1860884.799</v>
      </c>
      <c r="E25" s="7">
        <v>0.6706576069700433</v>
      </c>
      <c r="F25" s="8">
        <v>0.10386492331477792</v>
      </c>
      <c r="H25" s="19" t="s">
        <v>25</v>
      </c>
      <c r="I25" s="6">
        <v>1790890.2319999998</v>
      </c>
      <c r="J25" s="7">
        <v>0.6803846035117127</v>
      </c>
      <c r="K25" s="6">
        <v>1860884.799</v>
      </c>
      <c r="L25" s="7">
        <v>0.6706576069700433</v>
      </c>
      <c r="M25" s="8">
        <v>0.03908367232637877</v>
      </c>
    </row>
    <row r="26" spans="1:13" ht="12.75">
      <c r="A26" s="19" t="s">
        <v>26</v>
      </c>
      <c r="B26" s="6">
        <v>453163.86899999995</v>
      </c>
      <c r="C26" s="7">
        <v>0.1806298683922269</v>
      </c>
      <c r="D26" s="6">
        <v>531952.816</v>
      </c>
      <c r="E26" s="7">
        <v>0.19171428709141478</v>
      </c>
      <c r="F26" s="8">
        <v>0.17386414140620743</v>
      </c>
      <c r="H26" s="19" t="s">
        <v>26</v>
      </c>
      <c r="I26" s="6">
        <v>485016.73299999995</v>
      </c>
      <c r="J26" s="7">
        <v>0.18426473699073212</v>
      </c>
      <c r="K26" s="6">
        <v>531952.816</v>
      </c>
      <c r="L26" s="7">
        <v>0.19171428709141478</v>
      </c>
      <c r="M26" s="8">
        <v>0.09677209012910493</v>
      </c>
    </row>
    <row r="27" spans="1:13" ht="12.75">
      <c r="A27" s="19" t="s">
        <v>19</v>
      </c>
      <c r="B27" s="6">
        <v>16226.130000000001</v>
      </c>
      <c r="C27" s="7">
        <v>0.006467690667578718</v>
      </c>
      <c r="D27" s="6">
        <v>13377.524000000001</v>
      </c>
      <c r="E27" s="7">
        <v>0.004821221731643755</v>
      </c>
      <c r="F27" s="8">
        <v>-0.17555671007196416</v>
      </c>
      <c r="H27" s="19" t="s">
        <v>19</v>
      </c>
      <c r="I27" s="6">
        <v>6913.232999999999</v>
      </c>
      <c r="J27" s="7">
        <v>0.002626435283214548</v>
      </c>
      <c r="K27" s="6">
        <v>13377.524000000001</v>
      </c>
      <c r="L27" s="7">
        <v>0.004821221731643755</v>
      </c>
      <c r="M27" s="8">
        <v>0.9350604847254538</v>
      </c>
    </row>
    <row r="28" spans="1:13" ht="12.75">
      <c r="A28" s="19" t="s">
        <v>77</v>
      </c>
      <c r="B28" s="6">
        <v>1647.792</v>
      </c>
      <c r="C28" s="7">
        <v>0.0006568053467161221</v>
      </c>
      <c r="D28" s="6">
        <v>2166.031</v>
      </c>
      <c r="E28" s="7">
        <v>0.0007806314328880332</v>
      </c>
      <c r="F28" s="8">
        <v>0.314505107440745</v>
      </c>
      <c r="H28" s="19" t="s">
        <v>77</v>
      </c>
      <c r="I28" s="6">
        <v>-16.680000000000007</v>
      </c>
      <c r="J28" s="7">
        <v>-6.336968611360081E-06</v>
      </c>
      <c r="K28" s="6">
        <v>2166.031</v>
      </c>
      <c r="L28" s="7">
        <v>0.0007806314328880332</v>
      </c>
      <c r="M28" s="8">
        <v>-130.85797362110307</v>
      </c>
    </row>
    <row r="29" spans="1:13" ht="12.75">
      <c r="A29" s="19" t="s">
        <v>78</v>
      </c>
      <c r="B29" s="6">
        <v>583.987</v>
      </c>
      <c r="C29" s="7">
        <v>0.00023277560760867147</v>
      </c>
      <c r="D29" s="6">
        <v>3394.571</v>
      </c>
      <c r="E29" s="7">
        <v>0.0012233937666497681</v>
      </c>
      <c r="F29" s="8">
        <v>4.8127509687715655</v>
      </c>
      <c r="H29" s="19" t="s">
        <v>78</v>
      </c>
      <c r="I29" s="6">
        <v>959.679</v>
      </c>
      <c r="J29" s="7">
        <v>0.0003645956654665125</v>
      </c>
      <c r="K29" s="6">
        <v>3394.571</v>
      </c>
      <c r="L29" s="7">
        <v>0.0012233937666497681</v>
      </c>
      <c r="M29" s="8">
        <v>2.537194207646515</v>
      </c>
    </row>
    <row r="30" spans="1:13" ht="12.75">
      <c r="A30" s="19" t="s">
        <v>79</v>
      </c>
      <c r="B30" s="6">
        <v>7508.212</v>
      </c>
      <c r="C30" s="7">
        <v>0.002992752596127514</v>
      </c>
      <c r="D30" s="6">
        <v>6592.342</v>
      </c>
      <c r="E30" s="7">
        <v>0.0023758613711197863</v>
      </c>
      <c r="F30" s="8">
        <v>-0.12198243736324987</v>
      </c>
      <c r="H30" s="19" t="s">
        <v>79</v>
      </c>
      <c r="I30" s="6">
        <v>8816.789</v>
      </c>
      <c r="J30" s="7">
        <v>0.003349623210190936</v>
      </c>
      <c r="K30" s="6">
        <v>6592.342</v>
      </c>
      <c r="L30" s="7">
        <v>0.0023758613711197863</v>
      </c>
      <c r="M30" s="8">
        <v>-0.2522967261664083</v>
      </c>
    </row>
    <row r="31" spans="1:13" ht="12.75">
      <c r="A31" s="20" t="s">
        <v>80</v>
      </c>
      <c r="B31" s="15">
        <v>2164920.3069999996</v>
      </c>
      <c r="C31" s="10">
        <v>0.8629312636861377</v>
      </c>
      <c r="D31" s="15">
        <v>2418368.0830000006</v>
      </c>
      <c r="E31" s="10">
        <v>0.8715730023637596</v>
      </c>
      <c r="F31" s="11">
        <v>0.11707025666511117</v>
      </c>
      <c r="H31" s="20" t="s">
        <v>80</v>
      </c>
      <c r="I31" s="15">
        <v>2292579.9859999996</v>
      </c>
      <c r="J31" s="10">
        <v>0.8709836576927054</v>
      </c>
      <c r="K31" s="15">
        <v>2418368.0830000006</v>
      </c>
      <c r="L31" s="10">
        <v>0.8715730023637596</v>
      </c>
      <c r="M31" s="11">
        <v>0.05486748456679624</v>
      </c>
    </row>
    <row r="32" spans="1:13" ht="12.75">
      <c r="A32" s="147" t="s">
        <v>274</v>
      </c>
      <c r="B32" s="12"/>
      <c r="C32" s="7"/>
      <c r="D32" s="12"/>
      <c r="E32" s="7"/>
      <c r="F32" s="8"/>
      <c r="H32" s="147" t="s">
        <v>274</v>
      </c>
      <c r="I32" s="12"/>
      <c r="J32" s="7"/>
      <c r="K32" s="12"/>
      <c r="L32" s="7"/>
      <c r="M32" s="8"/>
    </row>
    <row r="33" spans="1:13" ht="12.75">
      <c r="A33" s="103" t="s">
        <v>27</v>
      </c>
      <c r="B33" s="12">
        <v>6372.218</v>
      </c>
      <c r="C33" s="7">
        <v>0.0025399485207117855</v>
      </c>
      <c r="D33" s="12">
        <v>5781.738</v>
      </c>
      <c r="E33" s="7">
        <v>0.002083721987138315</v>
      </c>
      <c r="F33" s="8">
        <v>-0.09266475189643542</v>
      </c>
      <c r="H33" s="103" t="s">
        <v>27</v>
      </c>
      <c r="I33" s="12">
        <v>6372.218</v>
      </c>
      <c r="J33" s="7">
        <v>0.0024208960102364324</v>
      </c>
      <c r="K33" s="12">
        <v>5781.738</v>
      </c>
      <c r="L33" s="7">
        <v>0.002083721987138315</v>
      </c>
      <c r="M33" s="8">
        <v>-0.09266475189643542</v>
      </c>
    </row>
    <row r="34" spans="1:13" ht="12.75">
      <c r="A34" s="103" t="s">
        <v>186</v>
      </c>
      <c r="B34" s="12">
        <v>5319.294000000001</v>
      </c>
      <c r="C34" s="7">
        <v>0.0021202559181953723</v>
      </c>
      <c r="D34" s="12">
        <v>10409.505000000001</v>
      </c>
      <c r="E34" s="7">
        <v>0.0037515560967526073</v>
      </c>
      <c r="F34" s="8">
        <v>0.9569335705076649</v>
      </c>
      <c r="H34" s="103" t="s">
        <v>186</v>
      </c>
      <c r="I34" s="12">
        <v>11549.582</v>
      </c>
      <c r="J34" s="7">
        <v>0.004387850036470585</v>
      </c>
      <c r="K34" s="12">
        <v>10409.505000000001</v>
      </c>
      <c r="L34" s="7">
        <v>0.0037515560967526073</v>
      </c>
      <c r="M34" s="8">
        <v>-0.09871153778552322</v>
      </c>
    </row>
    <row r="35" spans="1:13" ht="12.75">
      <c r="A35" s="103" t="s">
        <v>187</v>
      </c>
      <c r="B35" s="12">
        <v>1507.912</v>
      </c>
      <c r="C35" s="7">
        <v>0.0006010495644944272</v>
      </c>
      <c r="D35" s="12">
        <v>1684.134</v>
      </c>
      <c r="E35" s="7">
        <v>0.000606957120002186</v>
      </c>
      <c r="F35" s="8">
        <v>0.11686490988864073</v>
      </c>
      <c r="H35" s="103" t="s">
        <v>187</v>
      </c>
      <c r="I35" s="12">
        <v>1507.912</v>
      </c>
      <c r="J35" s="7">
        <v>0.0005728771590343644</v>
      </c>
      <c r="K35" s="12">
        <v>1684.134</v>
      </c>
      <c r="L35" s="7">
        <v>0.000606957120002186</v>
      </c>
      <c r="M35" s="8">
        <v>0.11686490988864073</v>
      </c>
    </row>
    <row r="36" spans="1:13" ht="12.75">
      <c r="A36" s="103" t="s">
        <v>188</v>
      </c>
      <c r="B36" s="12">
        <v>88442.287</v>
      </c>
      <c r="C36" s="7">
        <v>0.035252851681159866</v>
      </c>
      <c r="D36" s="12">
        <v>99297.774</v>
      </c>
      <c r="E36" s="7">
        <v>0.035786636294776984</v>
      </c>
      <c r="F36" s="8">
        <v>0.12274091238730644</v>
      </c>
      <c r="H36" s="103" t="s">
        <v>188</v>
      </c>
      <c r="I36" s="12">
        <v>91549.326</v>
      </c>
      <c r="J36" s="7">
        <v>0.034780887605106184</v>
      </c>
      <c r="K36" s="12">
        <v>99297.774</v>
      </c>
      <c r="L36" s="7">
        <v>0.035786636294776984</v>
      </c>
      <c r="M36" s="8">
        <v>0.08463686559527495</v>
      </c>
    </row>
    <row r="37" spans="1:13" ht="12.75">
      <c r="A37" s="103" t="s">
        <v>189</v>
      </c>
      <c r="B37" s="12">
        <v>71689.641</v>
      </c>
      <c r="C37" s="7">
        <v>0.028575293188071872</v>
      </c>
      <c r="D37" s="12">
        <v>77548.212</v>
      </c>
      <c r="E37" s="7">
        <v>0.027948155798077207</v>
      </c>
      <c r="F37" s="8">
        <v>0.08172130475587114</v>
      </c>
      <c r="H37" s="103" t="s">
        <v>189</v>
      </c>
      <c r="I37" s="12">
        <v>77960.235</v>
      </c>
      <c r="J37" s="7">
        <v>0.029618199168420588</v>
      </c>
      <c r="K37" s="12">
        <v>77548.212</v>
      </c>
      <c r="L37" s="7">
        <v>0.027948155798077207</v>
      </c>
      <c r="M37" s="8">
        <v>-0.005285040508151373</v>
      </c>
    </row>
    <row r="38" spans="1:13" ht="12.75">
      <c r="A38" s="103" t="s">
        <v>15</v>
      </c>
      <c r="B38" s="12">
        <v>108138.769</v>
      </c>
      <c r="C38" s="7">
        <v>0.0431038150849741</v>
      </c>
      <c r="D38" s="12">
        <v>108588.06099999999</v>
      </c>
      <c r="E38" s="7">
        <v>0.039134829396699836</v>
      </c>
      <c r="F38" s="8">
        <v>0.004154772651425276</v>
      </c>
      <c r="H38" s="103" t="s">
        <v>15</v>
      </c>
      <c r="I38" s="12">
        <v>116600.05099999999</v>
      </c>
      <c r="J38" s="7">
        <v>0.044298013385490664</v>
      </c>
      <c r="K38" s="12">
        <v>108588.06099999999</v>
      </c>
      <c r="L38" s="7">
        <v>0.039134829396699836</v>
      </c>
      <c r="M38" s="8">
        <v>-0.06871343478228842</v>
      </c>
    </row>
    <row r="39" spans="1:13" ht="12.75">
      <c r="A39" s="20" t="s">
        <v>275</v>
      </c>
      <c r="B39" s="15">
        <v>281470.12100000004</v>
      </c>
      <c r="C39" s="10">
        <v>0.11219321395760744</v>
      </c>
      <c r="D39" s="15">
        <v>303309.424</v>
      </c>
      <c r="E39" s="10">
        <v>0.10931185669344715</v>
      </c>
      <c r="F39" s="11">
        <v>0.07759012900697893</v>
      </c>
      <c r="H39" s="20" t="s">
        <v>275</v>
      </c>
      <c r="I39" s="15">
        <v>305539.32399999996</v>
      </c>
      <c r="J39" s="10">
        <v>0.1160787233647588</v>
      </c>
      <c r="K39" s="15">
        <v>303309.424</v>
      </c>
      <c r="L39" s="10">
        <v>0.10931185669344715</v>
      </c>
      <c r="M39" s="11">
        <v>-0.007298242238697794</v>
      </c>
    </row>
    <row r="40" spans="1:13" ht="12.75">
      <c r="A40" s="147" t="s">
        <v>81</v>
      </c>
      <c r="B40" s="13"/>
      <c r="C40" s="13"/>
      <c r="D40" s="13"/>
      <c r="E40" s="13"/>
      <c r="F40" s="14"/>
      <c r="H40" s="147" t="s">
        <v>81</v>
      </c>
      <c r="I40" s="13"/>
      <c r="J40" s="13"/>
      <c r="K40" s="13"/>
      <c r="L40" s="13"/>
      <c r="M40" s="14"/>
    </row>
    <row r="41" spans="1:13" ht="12.75">
      <c r="A41" s="19" t="s">
        <v>82</v>
      </c>
      <c r="B41" s="14">
        <v>0.7093549220144907</v>
      </c>
      <c r="C41" s="14"/>
      <c r="D41" s="14">
        <v>0.6965821326682031</v>
      </c>
      <c r="E41" s="14"/>
      <c r="F41" s="14"/>
      <c r="H41" s="19" t="s">
        <v>82</v>
      </c>
      <c r="I41" s="14">
        <v>0.5752841379708484</v>
      </c>
      <c r="J41" s="14"/>
      <c r="K41" s="14">
        <v>0.6965821326682031</v>
      </c>
      <c r="L41" s="14"/>
      <c r="M41" s="8"/>
    </row>
    <row r="42" spans="1:13" ht="12.75">
      <c r="A42" s="21" t="s">
        <v>83</v>
      </c>
      <c r="B42" s="14">
        <v>1.8164216756941123</v>
      </c>
      <c r="C42" s="14"/>
      <c r="D42" s="14">
        <v>1.7558310908359602</v>
      </c>
      <c r="E42" s="14"/>
      <c r="F42" s="14"/>
      <c r="H42" s="21" t="s">
        <v>83</v>
      </c>
      <c r="I42" s="14">
        <v>2.1531815505996303</v>
      </c>
      <c r="J42" s="14"/>
      <c r="K42" s="14">
        <v>1.7558310908359602</v>
      </c>
      <c r="L42" s="14"/>
      <c r="M42" s="8"/>
    </row>
    <row r="43" spans="1:13" ht="12.75">
      <c r="A43" s="20" t="s">
        <v>84</v>
      </c>
      <c r="B43" s="16">
        <v>0.228334130315938</v>
      </c>
      <c r="C43" s="17"/>
      <c r="D43" s="16">
        <v>0.18684531875124397</v>
      </c>
      <c r="E43" s="17"/>
      <c r="F43" s="17"/>
      <c r="H43" s="20" t="s">
        <v>84</v>
      </c>
      <c r="I43" s="16">
        <v>0.0908073044822979</v>
      </c>
      <c r="J43" s="17"/>
      <c r="K43" s="16">
        <v>0.18684531875124397</v>
      </c>
      <c r="L43" s="17"/>
      <c r="M43" s="16"/>
    </row>
    <row r="44" spans="1:13" ht="12.75">
      <c r="A44" s="149" t="s">
        <v>85</v>
      </c>
      <c r="B44" s="14"/>
      <c r="C44" s="14"/>
      <c r="D44" s="14"/>
      <c r="E44" s="14"/>
      <c r="F44" s="14"/>
      <c r="H44" s="149" t="s">
        <v>85</v>
      </c>
      <c r="I44" s="14"/>
      <c r="J44" s="14"/>
      <c r="K44" s="14"/>
      <c r="L44" s="14"/>
      <c r="M44" s="14"/>
    </row>
    <row r="45" spans="1:13" ht="11.25" customHeight="1">
      <c r="A45" s="21" t="s">
        <v>86</v>
      </c>
      <c r="B45" s="12">
        <v>113871.19468712038</v>
      </c>
      <c r="C45" s="13"/>
      <c r="D45" s="12">
        <v>118440.71729048256</v>
      </c>
      <c r="E45" s="13"/>
      <c r="F45" s="8">
        <v>0.040128872063893484</v>
      </c>
      <c r="H45" s="21" t="s">
        <v>86</v>
      </c>
      <c r="I45" s="12">
        <v>113359.64691657087</v>
      </c>
      <c r="J45" s="13"/>
      <c r="K45" s="12">
        <v>118440.71729048256</v>
      </c>
      <c r="L45" s="13"/>
      <c r="M45" s="8">
        <v>0.044822567043201866</v>
      </c>
    </row>
    <row r="46" spans="1:13" ht="12.75">
      <c r="A46" s="21" t="s">
        <v>87</v>
      </c>
      <c r="B46" s="12">
        <v>31908.62192782881</v>
      </c>
      <c r="C46" s="13"/>
      <c r="D46" s="12">
        <v>32176.405736104203</v>
      </c>
      <c r="E46" s="13"/>
      <c r="F46" s="8">
        <v>0.008392208503427812</v>
      </c>
      <c r="H46" s="21" t="s">
        <v>87</v>
      </c>
      <c r="I46" s="12">
        <v>31414.634912092628</v>
      </c>
      <c r="J46" s="13"/>
      <c r="K46" s="12">
        <v>32176.405736104203</v>
      </c>
      <c r="L46" s="13"/>
      <c r="M46" s="8">
        <v>0.02424891539065266</v>
      </c>
    </row>
    <row r="47" spans="1:13" ht="12.75">
      <c r="A47" s="97" t="s">
        <v>88</v>
      </c>
      <c r="B47" s="12">
        <v>64768.86847167168</v>
      </c>
      <c r="C47" s="13"/>
      <c r="D47" s="12">
        <v>68108.692693292</v>
      </c>
      <c r="E47" s="13"/>
      <c r="F47" s="8">
        <v>0.05156527048301118</v>
      </c>
      <c r="H47" s="97" t="s">
        <v>88</v>
      </c>
      <c r="I47" s="12">
        <v>64310.36157699207</v>
      </c>
      <c r="J47" s="13"/>
      <c r="K47" s="12">
        <v>68108.692693292</v>
      </c>
      <c r="L47" s="13"/>
      <c r="M47" s="8">
        <v>0.059062505996838155</v>
      </c>
    </row>
    <row r="48" spans="1:13" ht="12.75">
      <c r="A48" s="21" t="s">
        <v>89</v>
      </c>
      <c r="B48" s="12">
        <v>1138276.7766454525</v>
      </c>
      <c r="C48" s="13"/>
      <c r="D48" s="12">
        <v>1200961.2130299923</v>
      </c>
      <c r="E48" s="13"/>
      <c r="F48" s="8">
        <v>0.05506959086811336</v>
      </c>
      <c r="H48" s="21" t="s">
        <v>89</v>
      </c>
      <c r="I48" s="12">
        <v>1139694.397992992</v>
      </c>
      <c r="J48" s="13"/>
      <c r="K48" s="12">
        <v>1200961.2130299923</v>
      </c>
      <c r="L48" s="13"/>
      <c r="M48" s="8">
        <v>0.0537572310128851</v>
      </c>
    </row>
    <row r="49" spans="1:13" ht="12.75">
      <c r="A49" s="21" t="s">
        <v>90</v>
      </c>
      <c r="B49" s="12">
        <v>55891.08151778088</v>
      </c>
      <c r="C49" s="13"/>
      <c r="D49" s="12">
        <v>59361.69777776317</v>
      </c>
      <c r="E49" s="13"/>
      <c r="F49" s="8">
        <v>0.062096065521261457</v>
      </c>
      <c r="H49" s="21" t="s">
        <v>90</v>
      </c>
      <c r="I49" s="12">
        <v>56013.27395386898</v>
      </c>
      <c r="J49" s="13"/>
      <c r="K49" s="12">
        <v>59361.69777776317</v>
      </c>
      <c r="L49" s="13"/>
      <c r="M49" s="8">
        <v>0.05977911283407322</v>
      </c>
    </row>
    <row r="50" spans="1:13" ht="12.75">
      <c r="A50" s="21" t="s">
        <v>91</v>
      </c>
      <c r="B50" s="12">
        <v>43998.052130562544</v>
      </c>
      <c r="C50" s="13"/>
      <c r="D50" s="12">
        <v>46142.47150133296</v>
      </c>
      <c r="E50" s="13"/>
      <c r="F50" s="8">
        <v>0.048738961543273174</v>
      </c>
      <c r="H50" s="21" t="s">
        <v>91</v>
      </c>
      <c r="I50" s="12">
        <v>43947.72661231159</v>
      </c>
      <c r="J50" s="13"/>
      <c r="K50" s="12">
        <v>46142.47150133296</v>
      </c>
      <c r="L50" s="13"/>
      <c r="M50" s="8">
        <v>0.04993989583084679</v>
      </c>
    </row>
    <row r="51" spans="1:13" ht="12.75">
      <c r="A51" s="21" t="s">
        <v>92</v>
      </c>
      <c r="B51" s="12">
        <v>20568.5389100002</v>
      </c>
      <c r="C51" s="13"/>
      <c r="D51" s="12">
        <v>22706.77767794067</v>
      </c>
      <c r="E51" s="13"/>
      <c r="F51" s="8">
        <v>0.10395676510113616</v>
      </c>
      <c r="H51" s="21" t="s">
        <v>92</v>
      </c>
      <c r="I51" s="12">
        <v>20888.18552444419</v>
      </c>
      <c r="J51" s="13"/>
      <c r="K51" s="12">
        <v>22706.77767794067</v>
      </c>
      <c r="L51" s="13"/>
      <c r="M51" s="8">
        <v>0.0870631942333282</v>
      </c>
    </row>
    <row r="52" spans="1:13" ht="11.25" customHeight="1">
      <c r="A52" s="22" t="s">
        <v>93</v>
      </c>
      <c r="B52" s="12">
        <v>7266.627518234394</v>
      </c>
      <c r="C52" s="13"/>
      <c r="D52" s="12">
        <v>7445.087655267166</v>
      </c>
      <c r="E52" s="18"/>
      <c r="F52" s="11">
        <v>0.024558866762463882</v>
      </c>
      <c r="H52" s="22" t="s">
        <v>93</v>
      </c>
      <c r="I52" s="12">
        <v>7465.064670983276</v>
      </c>
      <c r="J52" s="13"/>
      <c r="K52" s="12">
        <v>7445.087655267166</v>
      </c>
      <c r="L52" s="18"/>
      <c r="M52" s="8">
        <v>-0.002676067334521637</v>
      </c>
    </row>
    <row r="53" spans="1:13" ht="11.25" customHeight="1">
      <c r="A53" s="142" t="s">
        <v>64</v>
      </c>
      <c r="B53" s="143"/>
      <c r="C53" s="143"/>
      <c r="D53" s="143"/>
      <c r="E53" s="143"/>
      <c r="F53" s="144"/>
      <c r="H53" s="142" t="s">
        <v>64</v>
      </c>
      <c r="I53" s="143"/>
      <c r="J53" s="143"/>
      <c r="K53" s="143"/>
      <c r="L53" s="143"/>
      <c r="M53" s="144"/>
    </row>
    <row r="54" spans="1:13" ht="12.75">
      <c r="A54" s="243" t="s">
        <v>262</v>
      </c>
      <c r="B54" s="244"/>
      <c r="C54" s="244"/>
      <c r="D54" s="244"/>
      <c r="E54" s="244"/>
      <c r="F54" s="245"/>
      <c r="H54" s="243" t="s">
        <v>262</v>
      </c>
      <c r="I54" s="244"/>
      <c r="J54" s="244"/>
      <c r="K54" s="244"/>
      <c r="L54" s="244"/>
      <c r="M54" s="245"/>
    </row>
    <row r="55" spans="1:13" ht="12.75" customHeight="1">
      <c r="A55" s="243" t="s">
        <v>342</v>
      </c>
      <c r="B55" s="244"/>
      <c r="C55" s="244"/>
      <c r="D55" s="244"/>
      <c r="E55" s="244"/>
      <c r="F55" s="245"/>
      <c r="H55" s="243" t="s">
        <v>343</v>
      </c>
      <c r="I55" s="244"/>
      <c r="J55" s="244"/>
      <c r="K55" s="244"/>
      <c r="L55" s="244"/>
      <c r="M55" s="245"/>
    </row>
    <row r="56" spans="1:13" ht="12" customHeight="1">
      <c r="A56" s="247"/>
      <c r="B56" s="248"/>
      <c r="C56" s="248"/>
      <c r="D56" s="248"/>
      <c r="E56" s="248"/>
      <c r="F56" s="249"/>
      <c r="H56" s="247"/>
      <c r="I56" s="248"/>
      <c r="J56" s="248"/>
      <c r="K56" s="248"/>
      <c r="L56" s="248"/>
      <c r="M56" s="249"/>
    </row>
    <row r="57" spans="1:13" ht="12.75">
      <c r="A57" s="64"/>
      <c r="B57" s="64"/>
      <c r="C57" s="64"/>
      <c r="D57" s="64"/>
      <c r="E57" s="64"/>
      <c r="F57" s="64"/>
      <c r="H57" s="64"/>
      <c r="I57" s="64"/>
      <c r="J57" s="64"/>
      <c r="K57" s="64"/>
      <c r="L57" s="64"/>
      <c r="M57" s="64"/>
    </row>
    <row r="58" spans="1:13" ht="12.75">
      <c r="A58" s="229" t="s">
        <v>46</v>
      </c>
      <c r="B58" s="230"/>
      <c r="C58" s="230"/>
      <c r="D58" s="230"/>
      <c r="E58" s="230"/>
      <c r="F58" s="231"/>
      <c r="H58" s="229" t="s">
        <v>313</v>
      </c>
      <c r="I58" s="230"/>
      <c r="J58" s="230"/>
      <c r="K58" s="230"/>
      <c r="L58" s="230"/>
      <c r="M58" s="231"/>
    </row>
    <row r="59" spans="1:13" ht="12.75">
      <c r="A59" s="226" t="s">
        <v>52</v>
      </c>
      <c r="B59" s="227"/>
      <c r="C59" s="227"/>
      <c r="D59" s="227"/>
      <c r="E59" s="227"/>
      <c r="F59" s="228"/>
      <c r="H59" s="226" t="s">
        <v>52</v>
      </c>
      <c r="I59" s="227"/>
      <c r="J59" s="227"/>
      <c r="K59" s="227"/>
      <c r="L59" s="227"/>
      <c r="M59" s="228"/>
    </row>
    <row r="60" spans="1:13" ht="12.75">
      <c r="A60" s="246" t="s">
        <v>273</v>
      </c>
      <c r="B60" s="246"/>
      <c r="C60" s="246"/>
      <c r="D60" s="246"/>
      <c r="E60" s="246"/>
      <c r="F60" s="246"/>
      <c r="H60" s="246" t="s">
        <v>273</v>
      </c>
      <c r="I60" s="246"/>
      <c r="J60" s="246"/>
      <c r="K60" s="246"/>
      <c r="L60" s="246"/>
      <c r="M60" s="246"/>
    </row>
    <row r="61" spans="1:13" ht="12.75">
      <c r="A61" s="250" t="s">
        <v>30</v>
      </c>
      <c r="B61" s="238" t="s">
        <v>341</v>
      </c>
      <c r="C61" s="237"/>
      <c r="D61" s="251">
        <v>2018</v>
      </c>
      <c r="E61" s="252"/>
      <c r="F61" s="253" t="s">
        <v>39</v>
      </c>
      <c r="H61" s="250" t="s">
        <v>30</v>
      </c>
      <c r="I61" s="238" t="s">
        <v>341</v>
      </c>
      <c r="J61" s="237"/>
      <c r="K61" s="251">
        <v>2018</v>
      </c>
      <c r="L61" s="252"/>
      <c r="M61" s="253" t="s">
        <v>39</v>
      </c>
    </row>
    <row r="62" spans="1:13" ht="12.75">
      <c r="A62" s="250"/>
      <c r="B62" s="250" t="s">
        <v>0</v>
      </c>
      <c r="C62" s="250" t="s">
        <v>29</v>
      </c>
      <c r="D62" s="250" t="s">
        <v>0</v>
      </c>
      <c r="E62" s="250" t="s">
        <v>29</v>
      </c>
      <c r="F62" s="253"/>
      <c r="H62" s="250"/>
      <c r="I62" s="250" t="s">
        <v>0</v>
      </c>
      <c r="J62" s="250" t="s">
        <v>29</v>
      </c>
      <c r="K62" s="250" t="s">
        <v>0</v>
      </c>
      <c r="L62" s="250" t="s">
        <v>29</v>
      </c>
      <c r="M62" s="253"/>
    </row>
    <row r="63" spans="1:13" ht="12.75">
      <c r="A63" s="250"/>
      <c r="B63" s="250"/>
      <c r="C63" s="250"/>
      <c r="D63" s="250"/>
      <c r="E63" s="250"/>
      <c r="F63" s="253"/>
      <c r="H63" s="250"/>
      <c r="I63" s="250"/>
      <c r="J63" s="250"/>
      <c r="K63" s="250"/>
      <c r="L63" s="250"/>
      <c r="M63" s="253"/>
    </row>
    <row r="64" spans="1:13" ht="12.75">
      <c r="A64" s="2" t="s">
        <v>63</v>
      </c>
      <c r="B64" s="1">
        <v>6</v>
      </c>
      <c r="C64" s="1"/>
      <c r="D64" s="1">
        <v>6</v>
      </c>
      <c r="E64" s="2"/>
      <c r="F64" s="3">
        <v>0</v>
      </c>
      <c r="H64" s="2" t="s">
        <v>63</v>
      </c>
      <c r="I64" s="1">
        <v>7</v>
      </c>
      <c r="J64" s="1"/>
      <c r="K64" s="1">
        <v>6</v>
      </c>
      <c r="L64" s="2"/>
      <c r="M64" s="3">
        <v>-0.1428571428571429</v>
      </c>
    </row>
    <row r="65" spans="1:13" ht="12.75">
      <c r="A65" s="146" t="s">
        <v>65</v>
      </c>
      <c r="B65" s="4"/>
      <c r="C65" s="4"/>
      <c r="D65" s="4"/>
      <c r="E65" s="4"/>
      <c r="F65" s="5"/>
      <c r="H65" s="146" t="s">
        <v>65</v>
      </c>
      <c r="I65" s="4"/>
      <c r="J65" s="4"/>
      <c r="K65" s="4"/>
      <c r="L65" s="4"/>
      <c r="M65" s="5"/>
    </row>
    <row r="66" spans="1:13" ht="12.75">
      <c r="A66" s="19" t="s">
        <v>66</v>
      </c>
      <c r="B66" s="6">
        <v>2396320.9669999997</v>
      </c>
      <c r="C66" s="7">
        <v>1</v>
      </c>
      <c r="D66" s="6">
        <v>2659098.667</v>
      </c>
      <c r="E66" s="7">
        <v>1</v>
      </c>
      <c r="F66" s="8">
        <v>0.10965880765504332</v>
      </c>
      <c r="H66" s="19" t="s">
        <v>66</v>
      </c>
      <c r="I66" s="6">
        <v>2519696.2419999996</v>
      </c>
      <c r="J66" s="7">
        <v>1</v>
      </c>
      <c r="K66" s="6">
        <v>2659098.667</v>
      </c>
      <c r="L66" s="7">
        <v>1</v>
      </c>
      <c r="M66" s="8">
        <v>0.05532509144409814</v>
      </c>
    </row>
    <row r="67" spans="1:13" ht="12.75">
      <c r="A67" s="19" t="s">
        <v>263</v>
      </c>
      <c r="B67" s="6">
        <v>2057014.347</v>
      </c>
      <c r="C67" s="7">
        <v>0.8584051866704717</v>
      </c>
      <c r="D67" s="6">
        <v>2307054.9450000003</v>
      </c>
      <c r="E67" s="7">
        <v>0.8676078754169826</v>
      </c>
      <c r="F67" s="8">
        <v>0.12155510648949308</v>
      </c>
      <c r="H67" s="19" t="s">
        <v>263</v>
      </c>
      <c r="I67" s="6">
        <v>2184674.026</v>
      </c>
      <c r="J67" s="7">
        <v>0.8670386491769829</v>
      </c>
      <c r="K67" s="6">
        <v>2307054.9450000003</v>
      </c>
      <c r="L67" s="7">
        <v>0.8676078754169826</v>
      </c>
      <c r="M67" s="8">
        <v>0.05601793107050934</v>
      </c>
    </row>
    <row r="68" spans="1:13" ht="12.75">
      <c r="A68" s="19" t="s">
        <v>67</v>
      </c>
      <c r="B68" s="6">
        <v>339306.61999999953</v>
      </c>
      <c r="C68" s="7">
        <v>0.14159481332952822</v>
      </c>
      <c r="D68" s="6">
        <v>352043.7219999996</v>
      </c>
      <c r="E68" s="7">
        <v>0.13239212458301744</v>
      </c>
      <c r="F68" s="8">
        <v>0.03753861919935453</v>
      </c>
      <c r="H68" s="19" t="s">
        <v>67</v>
      </c>
      <c r="I68" s="6">
        <v>335022.21599999955</v>
      </c>
      <c r="J68" s="7">
        <v>0.13296135082301702</v>
      </c>
      <c r="K68" s="6">
        <v>352043.7219999996</v>
      </c>
      <c r="L68" s="7">
        <v>0.13239212458301744</v>
      </c>
      <c r="M68" s="8">
        <v>0.05080709632700908</v>
      </c>
    </row>
    <row r="69" spans="1:13" ht="12.75">
      <c r="A69" s="19" t="s">
        <v>264</v>
      </c>
      <c r="B69" s="6">
        <v>269833.68</v>
      </c>
      <c r="C69" s="7">
        <v>0.11260331304358195</v>
      </c>
      <c r="D69" s="6">
        <v>291542.864</v>
      </c>
      <c r="E69" s="7">
        <v>0.1096397315444181</v>
      </c>
      <c r="F69" s="8">
        <v>0.0804539448151913</v>
      </c>
      <c r="H69" s="19" t="s">
        <v>264</v>
      </c>
      <c r="I69" s="6">
        <v>293902.883</v>
      </c>
      <c r="J69" s="7">
        <v>0.11664218809435364</v>
      </c>
      <c r="K69" s="6">
        <v>291542.864</v>
      </c>
      <c r="L69" s="7">
        <v>0.1096397315444181</v>
      </c>
      <c r="M69" s="8">
        <v>-0.008029928035785838</v>
      </c>
    </row>
    <row r="70" spans="1:13" ht="12.75">
      <c r="A70" s="19" t="s">
        <v>68</v>
      </c>
      <c r="B70" s="6">
        <v>23962.653000000002</v>
      </c>
      <c r="C70" s="7">
        <v>0.009999767698063966</v>
      </c>
      <c r="D70" s="6">
        <v>26803.744</v>
      </c>
      <c r="E70" s="7">
        <v>0.010080011070157104</v>
      </c>
      <c r="F70" s="8">
        <v>0.11856329096782381</v>
      </c>
      <c r="H70" s="19" t="s">
        <v>68</v>
      </c>
      <c r="I70" s="6">
        <v>11978.770000000002</v>
      </c>
      <c r="J70" s="7">
        <v>0.004754053207021453</v>
      </c>
      <c r="K70" s="6">
        <v>26803.744</v>
      </c>
      <c r="L70" s="7">
        <v>0.010080011070157104</v>
      </c>
      <c r="M70" s="8">
        <v>1.2376040277925022</v>
      </c>
    </row>
    <row r="71" spans="1:13" ht="12.75">
      <c r="A71" s="19" t="s">
        <v>69</v>
      </c>
      <c r="B71" s="6">
        <v>93435.59299999959</v>
      </c>
      <c r="C71" s="7">
        <v>0.03899126798401026</v>
      </c>
      <c r="D71" s="6">
        <v>87304.6019999996</v>
      </c>
      <c r="E71" s="7">
        <v>0.03283240410875645</v>
      </c>
      <c r="F71" s="8">
        <v>-0.06561729639795844</v>
      </c>
      <c r="H71" s="19" t="s">
        <v>69</v>
      </c>
      <c r="I71" s="6">
        <v>53098.10299999958</v>
      </c>
      <c r="J71" s="7">
        <v>0.021073215935684834</v>
      </c>
      <c r="K71" s="6">
        <v>87304.6019999996</v>
      </c>
      <c r="L71" s="7">
        <v>0.03283240410875645</v>
      </c>
      <c r="M71" s="8">
        <v>0.6442132028709255</v>
      </c>
    </row>
    <row r="72" spans="1:13" ht="12.75">
      <c r="A72" s="19" t="s">
        <v>99</v>
      </c>
      <c r="B72" s="6">
        <v>22858.59</v>
      </c>
      <c r="C72" s="7">
        <v>0.009539035177168736</v>
      </c>
      <c r="D72" s="6">
        <v>24169.686999999998</v>
      </c>
      <c r="E72" s="7">
        <v>0.009089428421724676</v>
      </c>
      <c r="F72" s="8">
        <v>0.05735686234365267</v>
      </c>
      <c r="H72" s="19" t="s">
        <v>99</v>
      </c>
      <c r="I72" s="6">
        <v>20019.568</v>
      </c>
      <c r="J72" s="7">
        <v>0.007945230725156594</v>
      </c>
      <c r="K72" s="6">
        <v>24169.686999999998</v>
      </c>
      <c r="L72" s="7">
        <v>0.009089428421724676</v>
      </c>
      <c r="M72" s="8">
        <v>0.20730312462286893</v>
      </c>
    </row>
    <row r="73" spans="1:13" ht="12.75">
      <c r="A73" s="20" t="s">
        <v>70</v>
      </c>
      <c r="B73" s="9">
        <v>70577.003</v>
      </c>
      <c r="C73" s="10">
        <v>0.029452232806841692</v>
      </c>
      <c r="D73" s="9">
        <v>63134.91500000001</v>
      </c>
      <c r="E73" s="10">
        <v>0.023742975687031927</v>
      </c>
      <c r="F73" s="11">
        <v>-0.1054463590640139</v>
      </c>
      <c r="H73" s="20" t="s">
        <v>70</v>
      </c>
      <c r="I73" s="9">
        <v>33078.535</v>
      </c>
      <c r="J73" s="10">
        <v>0.013127985210528407</v>
      </c>
      <c r="K73" s="9">
        <v>63134.91500000001</v>
      </c>
      <c r="L73" s="10">
        <v>0.023742975687031927</v>
      </c>
      <c r="M73" s="11">
        <v>0.9086369756097119</v>
      </c>
    </row>
    <row r="74" spans="1:13" ht="12.75">
      <c r="A74" s="147" t="s">
        <v>71</v>
      </c>
      <c r="B74" s="12"/>
      <c r="C74" s="13"/>
      <c r="D74" s="12"/>
      <c r="E74" s="13"/>
      <c r="F74" s="14"/>
      <c r="H74" s="147" t="s">
        <v>71</v>
      </c>
      <c r="I74" s="12"/>
      <c r="J74" s="13"/>
      <c r="K74" s="12"/>
      <c r="L74" s="13"/>
      <c r="M74" s="14"/>
    </row>
    <row r="75" spans="1:13" ht="12.75">
      <c r="A75" s="19" t="s">
        <v>72</v>
      </c>
      <c r="B75" s="6">
        <v>1700429.2010000001</v>
      </c>
      <c r="C75" s="7">
        <v>0.7095999344064498</v>
      </c>
      <c r="D75" s="6">
        <v>1912634.871</v>
      </c>
      <c r="E75" s="7">
        <v>0.7192793914480196</v>
      </c>
      <c r="F75" s="8">
        <v>0.12479535747516257</v>
      </c>
      <c r="H75" s="19" t="s">
        <v>72</v>
      </c>
      <c r="I75" s="6">
        <v>1797374.459</v>
      </c>
      <c r="J75" s="7">
        <v>0.7133298169200509</v>
      </c>
      <c r="K75" s="6">
        <v>1912634.871</v>
      </c>
      <c r="L75" s="7">
        <v>0.7192793914480196</v>
      </c>
      <c r="M75" s="8">
        <v>0.06412710018374645</v>
      </c>
    </row>
    <row r="76" spans="1:13" ht="12.75">
      <c r="A76" s="19" t="s">
        <v>23</v>
      </c>
      <c r="B76" s="6">
        <v>688789.9670000001</v>
      </c>
      <c r="C76" s="7">
        <v>0.28743643964452287</v>
      </c>
      <c r="D76" s="6">
        <v>739348.532</v>
      </c>
      <c r="E76" s="7">
        <v>0.278044790580913</v>
      </c>
      <c r="F76" s="8">
        <v>0.0734020055782838</v>
      </c>
      <c r="H76" s="19" t="s">
        <v>23</v>
      </c>
      <c r="I76" s="6">
        <v>715219.984</v>
      </c>
      <c r="J76" s="7">
        <v>0.2838516691330606</v>
      </c>
      <c r="K76" s="6">
        <v>739348.532</v>
      </c>
      <c r="L76" s="7">
        <v>0.278044790580913</v>
      </c>
      <c r="M76" s="8">
        <v>0.0337358414750335</v>
      </c>
    </row>
    <row r="77" spans="1:13" ht="12.75">
      <c r="A77" s="19" t="s">
        <v>24</v>
      </c>
      <c r="B77" s="6">
        <v>4000.974</v>
      </c>
      <c r="C77" s="7">
        <v>0.0016696319295694752</v>
      </c>
      <c r="D77" s="6">
        <v>4453.279</v>
      </c>
      <c r="E77" s="7">
        <v>0.0016747325156701305</v>
      </c>
      <c r="F77" s="8">
        <v>0.11304872263603816</v>
      </c>
      <c r="H77" s="19" t="s">
        <v>24</v>
      </c>
      <c r="I77" s="6">
        <v>4000.974</v>
      </c>
      <c r="J77" s="7">
        <v>0.0015878794964682894</v>
      </c>
      <c r="K77" s="6">
        <v>4453.279</v>
      </c>
      <c r="L77" s="7">
        <v>0.0016747325156701305</v>
      </c>
      <c r="M77" s="8">
        <v>0.11304872263603816</v>
      </c>
    </row>
    <row r="78" spans="1:13" ht="12.75">
      <c r="A78" s="19" t="s">
        <v>73</v>
      </c>
      <c r="B78" s="6">
        <v>3100.825</v>
      </c>
      <c r="C78" s="7">
        <v>0.0012939940194580787</v>
      </c>
      <c r="D78" s="6">
        <v>2661.985</v>
      </c>
      <c r="E78" s="7">
        <v>0.0010010854553972818</v>
      </c>
      <c r="F78" s="8">
        <v>-0.1415236267767448</v>
      </c>
      <c r="H78" s="19" t="s">
        <v>73</v>
      </c>
      <c r="I78" s="6">
        <v>3100.825</v>
      </c>
      <c r="J78" s="7">
        <v>0.0012306344504203932</v>
      </c>
      <c r="K78" s="6">
        <v>2661.985</v>
      </c>
      <c r="L78" s="7">
        <v>0.0010010854553972818</v>
      </c>
      <c r="M78" s="8">
        <v>-0.1415236267767448</v>
      </c>
    </row>
    <row r="79" spans="1:13" ht="12.75">
      <c r="A79" s="19" t="s">
        <v>74</v>
      </c>
      <c r="B79" s="6">
        <v>0</v>
      </c>
      <c r="C79" s="7">
        <v>0</v>
      </c>
      <c r="D79" s="6">
        <v>0</v>
      </c>
      <c r="E79" s="7"/>
      <c r="F79" s="8"/>
      <c r="H79" s="19" t="s">
        <v>74</v>
      </c>
      <c r="I79" s="6">
        <v>0</v>
      </c>
      <c r="J79" s="7">
        <v>0</v>
      </c>
      <c r="K79" s="6">
        <v>0</v>
      </c>
      <c r="L79" s="7">
        <v>0</v>
      </c>
      <c r="M79" s="8"/>
    </row>
    <row r="80" spans="1:13" ht="12.75">
      <c r="A80" s="20" t="s">
        <v>75</v>
      </c>
      <c r="B80" s="15">
        <v>2396320.967</v>
      </c>
      <c r="C80" s="10">
        <v>1.0000000000000002</v>
      </c>
      <c r="D80" s="15">
        <v>2659098.667</v>
      </c>
      <c r="E80" s="10">
        <v>1</v>
      </c>
      <c r="F80" s="11">
        <v>0.1096588076550431</v>
      </c>
      <c r="H80" s="20" t="s">
        <v>75</v>
      </c>
      <c r="I80" s="15">
        <v>2519696.242</v>
      </c>
      <c r="J80" s="10">
        <v>1.0000000000000002</v>
      </c>
      <c r="K80" s="15">
        <v>2659098.667</v>
      </c>
      <c r="L80" s="10">
        <v>1</v>
      </c>
      <c r="M80" s="11">
        <v>0.05532509144409792</v>
      </c>
    </row>
    <row r="81" spans="1:13" ht="12.75">
      <c r="A81" s="147" t="s">
        <v>76</v>
      </c>
      <c r="B81" s="12"/>
      <c r="C81" s="13"/>
      <c r="D81" s="12"/>
      <c r="E81" s="13"/>
      <c r="F81" s="14"/>
      <c r="H81" s="147" t="s">
        <v>76</v>
      </c>
      <c r="I81" s="12"/>
      <c r="J81" s="13"/>
      <c r="K81" s="12"/>
      <c r="L81" s="13"/>
      <c r="M81" s="14"/>
    </row>
    <row r="82" spans="1:13" ht="12.75">
      <c r="A82" s="19" t="s">
        <v>25</v>
      </c>
      <c r="B82" s="6">
        <v>1596876.7349999999</v>
      </c>
      <c r="C82" s="7">
        <v>0.666386830892341</v>
      </c>
      <c r="D82" s="6">
        <v>1769102.901</v>
      </c>
      <c r="E82" s="7">
        <v>0.6653017140563292</v>
      </c>
      <c r="F82" s="8">
        <v>0.10785188501102438</v>
      </c>
      <c r="H82" s="19" t="s">
        <v>25</v>
      </c>
      <c r="I82" s="6">
        <v>1701976.65</v>
      </c>
      <c r="J82" s="7">
        <v>0.6754689798041141</v>
      </c>
      <c r="K82" s="6">
        <v>1769102.901</v>
      </c>
      <c r="L82" s="7">
        <v>0.6653017140563292</v>
      </c>
      <c r="M82" s="8">
        <v>0.039440171520567</v>
      </c>
    </row>
    <row r="83" spans="1:13" ht="12.75">
      <c r="A83" s="19" t="s">
        <v>26</v>
      </c>
      <c r="B83" s="6">
        <v>439615.296</v>
      </c>
      <c r="C83" s="7">
        <v>0.1834542626192362</v>
      </c>
      <c r="D83" s="6">
        <v>517172.43</v>
      </c>
      <c r="E83" s="7">
        <v>0.1944916284672787</v>
      </c>
      <c r="F83" s="8">
        <v>0.176420462858508</v>
      </c>
      <c r="H83" s="19" t="s">
        <v>26</v>
      </c>
      <c r="I83" s="6">
        <v>471468.16</v>
      </c>
      <c r="J83" s="7">
        <v>0.1871130940869975</v>
      </c>
      <c r="K83" s="6">
        <v>517172.43</v>
      </c>
      <c r="L83" s="7">
        <v>0.1944916284672787</v>
      </c>
      <c r="M83" s="8">
        <v>0.09694031087910582</v>
      </c>
    </row>
    <row r="84" spans="1:13" ht="12.75">
      <c r="A84" s="19" t="s">
        <v>19</v>
      </c>
      <c r="B84" s="6">
        <v>15742.315</v>
      </c>
      <c r="C84" s="7">
        <v>0.006569368301153792</v>
      </c>
      <c r="D84" s="6">
        <v>13273.297</v>
      </c>
      <c r="E84" s="7">
        <v>0.004991652684695209</v>
      </c>
      <c r="F84" s="8">
        <v>-0.1568395753737617</v>
      </c>
      <c r="H84" s="19" t="s">
        <v>19</v>
      </c>
      <c r="I84" s="6">
        <v>6429.418</v>
      </c>
      <c r="J84" s="7">
        <v>0.002551663923940559</v>
      </c>
      <c r="K84" s="6">
        <v>13273.297</v>
      </c>
      <c r="L84" s="7">
        <v>0.004991652684695209</v>
      </c>
      <c r="M84" s="8">
        <v>1.064463222021029</v>
      </c>
    </row>
    <row r="85" spans="1:13" ht="12.75">
      <c r="A85" s="19" t="s">
        <v>77</v>
      </c>
      <c r="B85" s="6">
        <v>1447.382</v>
      </c>
      <c r="C85" s="7">
        <v>0.0006040017259507626</v>
      </c>
      <c r="D85" s="6">
        <v>2134.179</v>
      </c>
      <c r="E85" s="7">
        <v>0.0008025948891952117</v>
      </c>
      <c r="F85" s="8">
        <v>0.47450983914405453</v>
      </c>
      <c r="H85" s="19" t="s">
        <v>77</v>
      </c>
      <c r="I85" s="6">
        <v>-217.09</v>
      </c>
      <c r="J85" s="7">
        <v>-8.61572106912719E-05</v>
      </c>
      <c r="K85" s="6">
        <v>2134.179</v>
      </c>
      <c r="L85" s="7">
        <v>0.0008025948891952117</v>
      </c>
      <c r="M85" s="8">
        <v>-10.830848956653922</v>
      </c>
    </row>
    <row r="86" spans="1:13" ht="12.75">
      <c r="A86" s="19" t="s">
        <v>78</v>
      </c>
      <c r="B86" s="6">
        <v>583.987</v>
      </c>
      <c r="C86" s="7">
        <v>0.00024370149409955901</v>
      </c>
      <c r="D86" s="6">
        <v>3394.571</v>
      </c>
      <c r="E86" s="7">
        <v>0.001276587078970545</v>
      </c>
      <c r="F86" s="8">
        <v>4.8127509687715655</v>
      </c>
      <c r="H86" s="19" t="s">
        <v>78</v>
      </c>
      <c r="I86" s="6">
        <v>959.679</v>
      </c>
      <c r="J86" s="7">
        <v>0.00038087090975627216</v>
      </c>
      <c r="K86" s="6">
        <v>3394.571</v>
      </c>
      <c r="L86" s="7">
        <v>0.001276587078970545</v>
      </c>
      <c r="M86" s="8">
        <v>2.537194207646515</v>
      </c>
    </row>
    <row r="87" spans="1:13" ht="12.75">
      <c r="A87" s="19" t="s">
        <v>79</v>
      </c>
      <c r="B87" s="6">
        <v>-2748.6319999999996</v>
      </c>
      <c r="C87" s="7">
        <v>-0.0011470216376903235</v>
      </c>
      <c r="D87" s="6">
        <v>1977.567</v>
      </c>
      <c r="E87" s="7">
        <v>0.0007436982405136154</v>
      </c>
      <c r="F87" s="8">
        <v>-1.7194731779299666</v>
      </c>
      <c r="H87" s="19" t="s">
        <v>79</v>
      </c>
      <c r="I87" s="6">
        <v>4057.209</v>
      </c>
      <c r="J87" s="7">
        <v>0.001610197662865745</v>
      </c>
      <c r="K87" s="6">
        <v>1977.567</v>
      </c>
      <c r="L87" s="7">
        <v>0.0007436982405136154</v>
      </c>
      <c r="M87" s="8">
        <v>-0.5125794604123179</v>
      </c>
    </row>
    <row r="88" spans="1:13" ht="12.75">
      <c r="A88" s="20" t="s">
        <v>80</v>
      </c>
      <c r="B88" s="15">
        <v>2051517.0829999999</v>
      </c>
      <c r="C88" s="10">
        <v>0.856111143395091</v>
      </c>
      <c r="D88" s="15">
        <v>2307054.945</v>
      </c>
      <c r="E88" s="10">
        <v>0.8676078754169824</v>
      </c>
      <c r="F88" s="11">
        <v>0.12456043584405285</v>
      </c>
      <c r="H88" s="20" t="s">
        <v>80</v>
      </c>
      <c r="I88" s="15">
        <v>2184674.026</v>
      </c>
      <c r="J88" s="10">
        <v>0.8670386491769829</v>
      </c>
      <c r="K88" s="15">
        <v>2307054.945</v>
      </c>
      <c r="L88" s="10">
        <v>0.8676078754169824</v>
      </c>
      <c r="M88" s="11">
        <v>0.05601793107050912</v>
      </c>
    </row>
    <row r="89" spans="1:13" ht="12.75">
      <c r="A89" s="147" t="s">
        <v>274</v>
      </c>
      <c r="B89" s="12"/>
      <c r="C89" s="7"/>
      <c r="D89" s="12"/>
      <c r="E89" s="7"/>
      <c r="F89" s="8"/>
      <c r="H89" s="147" t="s">
        <v>274</v>
      </c>
      <c r="I89" s="12"/>
      <c r="J89" s="7"/>
      <c r="K89" s="12"/>
      <c r="L89" s="7"/>
      <c r="M89" s="8"/>
    </row>
    <row r="90" spans="1:13" ht="12.75">
      <c r="A90" s="103" t="s">
        <v>27</v>
      </c>
      <c r="B90" s="12">
        <v>6350.58</v>
      </c>
      <c r="C90" s="7">
        <v>0.002650137476345839</v>
      </c>
      <c r="D90" s="12">
        <v>5770.991</v>
      </c>
      <c r="E90" s="7">
        <v>0.002170280881871466</v>
      </c>
      <c r="F90" s="8">
        <v>-0.09126552220427109</v>
      </c>
      <c r="H90" s="103" t="s">
        <v>27</v>
      </c>
      <c r="I90" s="12">
        <v>6350.58</v>
      </c>
      <c r="J90" s="7">
        <v>0.0025203752318014535</v>
      </c>
      <c r="K90" s="12">
        <v>5770.991</v>
      </c>
      <c r="L90" s="7">
        <v>0.002170280881871466</v>
      </c>
      <c r="M90" s="8">
        <v>-0.09126552220427109</v>
      </c>
    </row>
    <row r="91" spans="1:13" ht="12.75">
      <c r="A91" s="103" t="s">
        <v>186</v>
      </c>
      <c r="B91" s="12">
        <v>5319.294000000001</v>
      </c>
      <c r="C91" s="7">
        <v>0.002219775261015776</v>
      </c>
      <c r="D91" s="12">
        <v>10409.126</v>
      </c>
      <c r="E91" s="7">
        <v>0.003914531690448176</v>
      </c>
      <c r="F91" s="8">
        <v>0.9568623204507964</v>
      </c>
      <c r="H91" s="103" t="s">
        <v>186</v>
      </c>
      <c r="I91" s="12">
        <v>11549.582</v>
      </c>
      <c r="J91" s="7">
        <v>0.004583719976830446</v>
      </c>
      <c r="K91" s="12">
        <v>10409.126</v>
      </c>
      <c r="L91" s="7">
        <v>0.003914531690448176</v>
      </c>
      <c r="M91" s="8">
        <v>-0.09874435282592908</v>
      </c>
    </row>
    <row r="92" spans="1:13" ht="12.75">
      <c r="A92" s="103" t="s">
        <v>187</v>
      </c>
      <c r="B92" s="12">
        <v>1426.913</v>
      </c>
      <c r="C92" s="7">
        <v>0.0005954598818981999</v>
      </c>
      <c r="D92" s="12">
        <v>1554.794</v>
      </c>
      <c r="E92" s="7">
        <v>0.0005847071488152494</v>
      </c>
      <c r="F92" s="8">
        <v>0.0896207407178995</v>
      </c>
      <c r="H92" s="103" t="s">
        <v>187</v>
      </c>
      <c r="I92" s="12">
        <v>1426.913</v>
      </c>
      <c r="J92" s="7">
        <v>0.0005663035790645118</v>
      </c>
      <c r="K92" s="12">
        <v>1554.794</v>
      </c>
      <c r="L92" s="7">
        <v>0.0005847071488152494</v>
      </c>
      <c r="M92" s="8">
        <v>0.0896207407178995</v>
      </c>
    </row>
    <row r="93" spans="1:13" ht="12.75">
      <c r="A93" s="103" t="s">
        <v>188</v>
      </c>
      <c r="B93" s="12">
        <v>84915.51299999999</v>
      </c>
      <c r="C93" s="7">
        <v>0.035435784341655764</v>
      </c>
      <c r="D93" s="12">
        <v>95324.084</v>
      </c>
      <c r="E93" s="7">
        <v>0.03584826888260781</v>
      </c>
      <c r="F93" s="8">
        <v>0.1225756123030195</v>
      </c>
      <c r="H93" s="103" t="s">
        <v>188</v>
      </c>
      <c r="I93" s="12">
        <v>88022.552</v>
      </c>
      <c r="J93" s="7">
        <v>0.03493379500781905</v>
      </c>
      <c r="K93" s="12">
        <v>95324.084</v>
      </c>
      <c r="L93" s="7">
        <v>0.03584826888260781</v>
      </c>
      <c r="M93" s="8">
        <v>0.08295069654422216</v>
      </c>
    </row>
    <row r="94" spans="1:13" ht="12.75">
      <c r="A94" s="103" t="s">
        <v>189</v>
      </c>
      <c r="B94" s="12">
        <v>71516.091</v>
      </c>
      <c r="C94" s="7">
        <v>0.029844120209627997</v>
      </c>
      <c r="D94" s="12">
        <v>77363.219</v>
      </c>
      <c r="E94" s="7">
        <v>0.029093775255538495</v>
      </c>
      <c r="F94" s="8">
        <v>0.08175961407062915</v>
      </c>
      <c r="H94" s="103" t="s">
        <v>189</v>
      </c>
      <c r="I94" s="12">
        <v>77786.685</v>
      </c>
      <c r="J94" s="7">
        <v>0.030871453353542768</v>
      </c>
      <c r="K94" s="12">
        <v>77363.219</v>
      </c>
      <c r="L94" s="7">
        <v>0.029093775255538495</v>
      </c>
      <c r="M94" s="8">
        <v>-0.00544393940942467</v>
      </c>
    </row>
    <row r="95" spans="1:13" ht="12.75">
      <c r="A95" s="103" t="s">
        <v>15</v>
      </c>
      <c r="B95" s="12">
        <v>100305.28899999999</v>
      </c>
      <c r="C95" s="7">
        <v>0.04185803587303837</v>
      </c>
      <c r="D95" s="12">
        <v>101120.65</v>
      </c>
      <c r="E95" s="7">
        <v>0.0380281676851369</v>
      </c>
      <c r="F95" s="8">
        <v>0.008128793687040892</v>
      </c>
      <c r="H95" s="103" t="s">
        <v>15</v>
      </c>
      <c r="I95" s="12">
        <v>108766.571</v>
      </c>
      <c r="J95" s="7">
        <v>0.04316654094529543</v>
      </c>
      <c r="K95" s="12">
        <v>101120.65</v>
      </c>
      <c r="L95" s="7">
        <v>0.0380281676851369</v>
      </c>
      <c r="M95" s="8">
        <v>-0.07029660795319181</v>
      </c>
    </row>
    <row r="96" spans="1:13" ht="12.75">
      <c r="A96" s="20" t="s">
        <v>275</v>
      </c>
      <c r="B96" s="15">
        <v>269833.68</v>
      </c>
      <c r="C96" s="10">
        <v>0.11260331304358195</v>
      </c>
      <c r="D96" s="15">
        <v>291542.86399999994</v>
      </c>
      <c r="E96" s="10">
        <v>0.10963973154441807</v>
      </c>
      <c r="F96" s="11">
        <v>0.08045394481519108</v>
      </c>
      <c r="H96" s="20" t="s">
        <v>275</v>
      </c>
      <c r="I96" s="15">
        <v>293902.883</v>
      </c>
      <c r="J96" s="10">
        <v>0.11664218809435364</v>
      </c>
      <c r="K96" s="15">
        <v>291542.86399999994</v>
      </c>
      <c r="L96" s="10">
        <v>0.10963973154441807</v>
      </c>
      <c r="M96" s="11">
        <v>-0.00802992803578595</v>
      </c>
    </row>
    <row r="97" spans="1:13" ht="12.75">
      <c r="A97" s="147" t="s">
        <v>81</v>
      </c>
      <c r="B97" s="13"/>
      <c r="C97" s="13"/>
      <c r="D97" s="13"/>
      <c r="E97" s="13"/>
      <c r="F97" s="14"/>
      <c r="H97" s="147" t="s">
        <v>81</v>
      </c>
      <c r="I97" s="13"/>
      <c r="J97" s="13"/>
      <c r="K97" s="13"/>
      <c r="L97" s="13"/>
      <c r="M97" s="14"/>
    </row>
    <row r="98" spans="1:13" ht="12.75">
      <c r="A98" s="19" t="s">
        <v>82</v>
      </c>
      <c r="B98" s="14">
        <v>0.6971929509430677</v>
      </c>
      <c r="C98" s="14"/>
      <c r="D98" s="14">
        <v>0.6828453695669076</v>
      </c>
      <c r="E98" s="14"/>
      <c r="F98" s="14"/>
      <c r="H98" s="19" t="s">
        <v>82</v>
      </c>
      <c r="I98" s="14">
        <v>0.5623083227214706</v>
      </c>
      <c r="J98" s="14"/>
      <c r="K98" s="14">
        <v>0.6828453695669076</v>
      </c>
      <c r="L98" s="14"/>
      <c r="M98" s="14"/>
    </row>
    <row r="99" spans="1:13" ht="12.75">
      <c r="A99" s="21" t="s">
        <v>83</v>
      </c>
      <c r="B99" s="14">
        <v>1.8320711596285224</v>
      </c>
      <c r="C99" s="14"/>
      <c r="D99" s="14">
        <v>1.7752515166116094</v>
      </c>
      <c r="E99" s="14"/>
      <c r="F99" s="14"/>
      <c r="H99" s="21" t="s">
        <v>83</v>
      </c>
      <c r="I99" s="14">
        <v>2.182965113591339</v>
      </c>
      <c r="J99" s="14"/>
      <c r="K99" s="14">
        <v>1.7752515166116094</v>
      </c>
      <c r="L99" s="14"/>
      <c r="M99" s="14"/>
    </row>
    <row r="100" spans="1:13" ht="12.75">
      <c r="A100" s="20" t="s">
        <v>84</v>
      </c>
      <c r="B100" s="16">
        <v>0.23764409119055643</v>
      </c>
      <c r="C100" s="17"/>
      <c r="D100" s="16">
        <v>0.19217979939476326</v>
      </c>
      <c r="E100" s="17"/>
      <c r="F100" s="17"/>
      <c r="H100" s="20" t="s">
        <v>84</v>
      </c>
      <c r="I100" s="16">
        <v>0.09260233915190032</v>
      </c>
      <c r="J100" s="17"/>
      <c r="K100" s="16">
        <v>0.19217979939476326</v>
      </c>
      <c r="L100" s="17"/>
      <c r="M100" s="17"/>
    </row>
    <row r="101" spans="1:13" ht="11.25" customHeight="1">
      <c r="A101" s="149" t="s">
        <v>85</v>
      </c>
      <c r="B101" s="14"/>
      <c r="C101" s="14"/>
      <c r="D101" s="14"/>
      <c r="E101" s="14"/>
      <c r="F101" s="14"/>
      <c r="H101" s="149" t="s">
        <v>85</v>
      </c>
      <c r="I101" s="14"/>
      <c r="J101" s="14"/>
      <c r="K101" s="14"/>
      <c r="L101" s="14"/>
      <c r="M101" s="14"/>
    </row>
    <row r="102" spans="1:13" ht="11.25" customHeight="1">
      <c r="A102" s="21" t="s">
        <v>86</v>
      </c>
      <c r="B102" s="12">
        <v>111338.73385508398</v>
      </c>
      <c r="C102" s="13"/>
      <c r="D102" s="12">
        <v>116018.39414510617</v>
      </c>
      <c r="E102" s="13"/>
      <c r="F102" s="8">
        <v>0.04203083803802854</v>
      </c>
      <c r="H102" s="21" t="s">
        <v>86</v>
      </c>
      <c r="I102" s="12">
        <v>110951.56970189647</v>
      </c>
      <c r="J102" s="13"/>
      <c r="K102" s="12">
        <v>116018.39414510617</v>
      </c>
      <c r="L102" s="13"/>
      <c r="M102" s="8">
        <v>0.04566699197517621</v>
      </c>
    </row>
    <row r="103" spans="1:13" ht="12.75">
      <c r="A103" s="21" t="s">
        <v>87</v>
      </c>
      <c r="B103" s="12">
        <v>32002.80925383444</v>
      </c>
      <c r="C103" s="13"/>
      <c r="D103" s="12">
        <v>32258.310103609874</v>
      </c>
      <c r="E103" s="13"/>
      <c r="F103" s="8">
        <v>0.007983700672928418</v>
      </c>
      <c r="H103" s="21" t="s">
        <v>87</v>
      </c>
      <c r="I103" s="12">
        <v>31493.78825281643</v>
      </c>
      <c r="J103" s="13"/>
      <c r="K103" s="12">
        <v>32258.310103609874</v>
      </c>
      <c r="L103" s="13"/>
      <c r="M103" s="8">
        <v>0.024275321998618926</v>
      </c>
    </row>
    <row r="104" spans="1:13" ht="12.75">
      <c r="A104" s="97" t="s">
        <v>88</v>
      </c>
      <c r="B104" s="12">
        <v>63673.07857611097</v>
      </c>
      <c r="C104" s="13"/>
      <c r="D104" s="12">
        <v>67050.66436572991</v>
      </c>
      <c r="E104" s="13"/>
      <c r="F104" s="8">
        <v>0.053045743431135994</v>
      </c>
      <c r="H104" s="97" t="s">
        <v>88</v>
      </c>
      <c r="I104" s="12">
        <v>63266.68399623943</v>
      </c>
      <c r="J104" s="13"/>
      <c r="K104" s="12">
        <v>67050.66436572991</v>
      </c>
      <c r="L104" s="13"/>
      <c r="M104" s="8">
        <v>0.059809999994869356</v>
      </c>
    </row>
    <row r="105" spans="1:13" ht="12.75">
      <c r="A105" s="21" t="s">
        <v>89</v>
      </c>
      <c r="B105" s="12">
        <v>1128656.5462923534</v>
      </c>
      <c r="C105" s="13"/>
      <c r="D105" s="12">
        <v>1192137.7133924062</v>
      </c>
      <c r="E105" s="13"/>
      <c r="F105" s="8">
        <v>0.05624489337220351</v>
      </c>
      <c r="H105" s="21" t="s">
        <v>89</v>
      </c>
      <c r="I105" s="12">
        <v>1130643.7557492296</v>
      </c>
      <c r="J105" s="13"/>
      <c r="K105" s="12">
        <v>1192137.7133924062</v>
      </c>
      <c r="L105" s="13"/>
      <c r="M105" s="8">
        <v>0.05438844669727749</v>
      </c>
    </row>
    <row r="106" spans="1:13" ht="12.75">
      <c r="A106" s="21" t="s">
        <v>90</v>
      </c>
      <c r="B106" s="12">
        <v>54657.300901010145</v>
      </c>
      <c r="C106" s="13"/>
      <c r="D106" s="12">
        <v>58173.684455648116</v>
      </c>
      <c r="E106" s="13"/>
      <c r="F106" s="8">
        <v>0.06433511162591965</v>
      </c>
      <c r="H106" s="21" t="s">
        <v>90</v>
      </c>
      <c r="I106" s="12">
        <v>54854.66023000648</v>
      </c>
      <c r="J106" s="13"/>
      <c r="K106" s="12">
        <v>58173.684455648116</v>
      </c>
      <c r="L106" s="13"/>
      <c r="M106" s="8">
        <v>0.060505784043231925</v>
      </c>
    </row>
    <row r="107" spans="1:13" ht="12.75">
      <c r="A107" s="21" t="s">
        <v>91</v>
      </c>
      <c r="B107" s="12">
        <v>42430.9010454936</v>
      </c>
      <c r="C107" s="13"/>
      <c r="D107" s="12">
        <v>44608.921931135745</v>
      </c>
      <c r="E107" s="13"/>
      <c r="F107" s="8">
        <v>0.05133100716637884</v>
      </c>
      <c r="H107" s="21" t="s">
        <v>91</v>
      </c>
      <c r="I107" s="12">
        <v>42914.76336813777</v>
      </c>
      <c r="J107" s="13"/>
      <c r="K107" s="12">
        <v>44608.921931135745</v>
      </c>
      <c r="L107" s="13"/>
      <c r="M107" s="8">
        <v>0.03947729009862866</v>
      </c>
    </row>
    <row r="108" spans="1:13" ht="12.75">
      <c r="A108" s="21" t="s">
        <v>92</v>
      </c>
      <c r="B108" s="12">
        <v>20425.565320343816</v>
      </c>
      <c r="C108" s="13"/>
      <c r="D108" s="12">
        <v>22564.60640944029</v>
      </c>
      <c r="E108" s="13"/>
      <c r="F108" s="8">
        <v>0.10472371538064573</v>
      </c>
      <c r="H108" s="21" t="s">
        <v>92</v>
      </c>
      <c r="I108" s="12">
        <v>20760.49150073102</v>
      </c>
      <c r="J108" s="13"/>
      <c r="K108" s="12">
        <v>22564.60640944029</v>
      </c>
      <c r="L108" s="13"/>
      <c r="M108" s="8">
        <v>0.08690135821908385</v>
      </c>
    </row>
    <row r="109" spans="1:13" ht="12.75">
      <c r="A109" s="22" t="s">
        <v>93</v>
      </c>
      <c r="B109" s="12">
        <v>7169.7995993544155</v>
      </c>
      <c r="C109" s="13"/>
      <c r="D109" s="12">
        <v>7351.416840933509</v>
      </c>
      <c r="E109" s="18"/>
      <c r="F109" s="11">
        <v>0.025330867210772157</v>
      </c>
      <c r="H109" s="22" t="s">
        <v>93</v>
      </c>
      <c r="I109" s="12">
        <v>7379.564454795392</v>
      </c>
      <c r="J109" s="13"/>
      <c r="K109" s="12">
        <v>7351.416840933509</v>
      </c>
      <c r="L109" s="18"/>
      <c r="M109" s="11">
        <v>-0.0038142649250243466</v>
      </c>
    </row>
    <row r="110" spans="1:13" ht="12.75">
      <c r="A110" s="254" t="s">
        <v>64</v>
      </c>
      <c r="B110" s="255"/>
      <c r="C110" s="255"/>
      <c r="D110" s="255"/>
      <c r="E110" s="255"/>
      <c r="F110" s="256"/>
      <c r="H110" s="254" t="s">
        <v>64</v>
      </c>
      <c r="I110" s="255"/>
      <c r="J110" s="255"/>
      <c r="K110" s="255"/>
      <c r="L110" s="255"/>
      <c r="M110" s="256"/>
    </row>
    <row r="111" spans="1:13" ht="12.75">
      <c r="A111" s="257" t="s">
        <v>262</v>
      </c>
      <c r="B111" s="258"/>
      <c r="C111" s="258"/>
      <c r="D111" s="258"/>
      <c r="E111" s="258"/>
      <c r="F111" s="259"/>
      <c r="H111" s="257" t="s">
        <v>262</v>
      </c>
      <c r="I111" s="258"/>
      <c r="J111" s="258"/>
      <c r="K111" s="258"/>
      <c r="L111" s="258"/>
      <c r="M111" s="259"/>
    </row>
    <row r="112" spans="1:13" ht="12.75" customHeight="1">
      <c r="A112" s="243" t="s">
        <v>342</v>
      </c>
      <c r="B112" s="244"/>
      <c r="C112" s="244"/>
      <c r="D112" s="244"/>
      <c r="E112" s="244"/>
      <c r="F112" s="245"/>
      <c r="H112" s="243" t="s">
        <v>343</v>
      </c>
      <c r="I112" s="244"/>
      <c r="J112" s="244"/>
      <c r="K112" s="244"/>
      <c r="L112" s="244"/>
      <c r="M112" s="245"/>
    </row>
    <row r="113" spans="1:13" ht="12" customHeight="1">
      <c r="A113" s="247"/>
      <c r="B113" s="248"/>
      <c r="C113" s="248"/>
      <c r="D113" s="248"/>
      <c r="E113" s="248"/>
      <c r="F113" s="249"/>
      <c r="H113" s="263"/>
      <c r="I113" s="264"/>
      <c r="J113" s="264"/>
      <c r="K113" s="264"/>
      <c r="L113" s="264"/>
      <c r="M113" s="265"/>
    </row>
    <row r="114" spans="1:6" ht="12.75">
      <c r="A114" s="64"/>
      <c r="B114" s="64"/>
      <c r="C114" s="64"/>
      <c r="D114" s="64"/>
      <c r="E114" s="64"/>
      <c r="F114" s="150"/>
    </row>
    <row r="115" spans="1:6" ht="12.75">
      <c r="A115" s="229" t="s">
        <v>47</v>
      </c>
      <c r="B115" s="230"/>
      <c r="C115" s="230"/>
      <c r="D115" s="230"/>
      <c r="E115" s="230"/>
      <c r="F115" s="231"/>
    </row>
    <row r="116" spans="1:6" ht="12.75">
      <c r="A116" s="226" t="s">
        <v>53</v>
      </c>
      <c r="B116" s="227"/>
      <c r="C116" s="227"/>
      <c r="D116" s="227"/>
      <c r="E116" s="227"/>
      <c r="F116" s="228"/>
    </row>
    <row r="117" spans="1:6" ht="12.75">
      <c r="A117" s="246" t="s">
        <v>273</v>
      </c>
      <c r="B117" s="246"/>
      <c r="C117" s="246"/>
      <c r="D117" s="246"/>
      <c r="E117" s="246"/>
      <c r="F117" s="246"/>
    </row>
    <row r="118" spans="1:6" ht="12.75">
      <c r="A118" s="250" t="s">
        <v>30</v>
      </c>
      <c r="B118" s="252">
        <v>2017</v>
      </c>
      <c r="C118" s="252"/>
      <c r="D118" s="252">
        <v>2018</v>
      </c>
      <c r="E118" s="252"/>
      <c r="F118" s="253" t="s">
        <v>39</v>
      </c>
    </row>
    <row r="119" spans="1:6" ht="12.75">
      <c r="A119" s="250"/>
      <c r="B119" s="250" t="s">
        <v>0</v>
      </c>
      <c r="C119" s="250" t="s">
        <v>29</v>
      </c>
      <c r="D119" s="250" t="s">
        <v>0</v>
      </c>
      <c r="E119" s="250" t="s">
        <v>29</v>
      </c>
      <c r="F119" s="253"/>
    </row>
    <row r="120" spans="1:6" ht="12.75">
      <c r="A120" s="250"/>
      <c r="B120" s="250"/>
      <c r="C120" s="250"/>
      <c r="D120" s="250"/>
      <c r="E120" s="250"/>
      <c r="F120" s="253"/>
    </row>
    <row r="121" spans="1:6" ht="12.75">
      <c r="A121" s="2" t="s">
        <v>63</v>
      </c>
      <c r="B121" s="1">
        <v>6</v>
      </c>
      <c r="C121" s="1"/>
      <c r="D121" s="1">
        <v>6</v>
      </c>
      <c r="E121" s="2"/>
      <c r="F121" s="3">
        <v>0</v>
      </c>
    </row>
    <row r="122" spans="1:6" ht="12.75">
      <c r="A122" s="146" t="s">
        <v>65</v>
      </c>
      <c r="B122" s="4"/>
      <c r="C122" s="4"/>
      <c r="D122" s="4"/>
      <c r="E122" s="4"/>
      <c r="F122" s="5"/>
    </row>
    <row r="123" spans="1:6" ht="12.75">
      <c r="A123" s="19" t="s">
        <v>66</v>
      </c>
      <c r="B123" s="6">
        <v>112477.124</v>
      </c>
      <c r="C123" s="7">
        <v>1</v>
      </c>
      <c r="D123" s="6">
        <v>115617.93900000001</v>
      </c>
      <c r="E123" s="7">
        <v>1</v>
      </c>
      <c r="F123" s="8">
        <v>0.027924033690619687</v>
      </c>
    </row>
    <row r="124" spans="1:6" ht="12.75">
      <c r="A124" s="19" t="s">
        <v>263</v>
      </c>
      <c r="B124" s="6">
        <v>107905.96</v>
      </c>
      <c r="C124" s="7">
        <v>0.9593591671138392</v>
      </c>
      <c r="D124" s="6">
        <v>111313.138</v>
      </c>
      <c r="E124" s="7">
        <v>0.9627670149006894</v>
      </c>
      <c r="F124" s="8">
        <v>0.031575438465122785</v>
      </c>
    </row>
    <row r="125" spans="1:6" ht="12.75">
      <c r="A125" s="19" t="s">
        <v>67</v>
      </c>
      <c r="B125" s="6">
        <v>4571.16399999999</v>
      </c>
      <c r="C125" s="7">
        <v>0.040640832886160834</v>
      </c>
      <c r="D125" s="6">
        <v>4304.801000000007</v>
      </c>
      <c r="E125" s="7">
        <v>0.03723298509931064</v>
      </c>
      <c r="F125" s="8">
        <v>-0.058270278642372886</v>
      </c>
    </row>
    <row r="126" spans="1:6" ht="12.75">
      <c r="A126" s="19" t="s">
        <v>264</v>
      </c>
      <c r="B126" s="6">
        <v>11636.440999999999</v>
      </c>
      <c r="C126" s="7">
        <v>0.1034560680979005</v>
      </c>
      <c r="D126" s="6">
        <v>11766.560000000001</v>
      </c>
      <c r="E126" s="7">
        <v>0.10177105820922824</v>
      </c>
      <c r="F126" s="8">
        <v>0.01118202721949113</v>
      </c>
    </row>
    <row r="127" spans="1:6" ht="12.75">
      <c r="A127" s="19" t="s">
        <v>68</v>
      </c>
      <c r="B127" s="6">
        <v>8286.471</v>
      </c>
      <c r="C127" s="7">
        <v>0.0736725007300151</v>
      </c>
      <c r="D127" s="6">
        <v>9006.771999999999</v>
      </c>
      <c r="E127" s="7">
        <v>0.0779011637631769</v>
      </c>
      <c r="F127" s="8">
        <v>0.08692494066533252</v>
      </c>
    </row>
    <row r="128" spans="1:6" ht="12.75">
      <c r="A128" s="19" t="s">
        <v>69</v>
      </c>
      <c r="B128" s="6">
        <v>1221.1939999999904</v>
      </c>
      <c r="C128" s="7">
        <v>0.010857265518275436</v>
      </c>
      <c r="D128" s="6">
        <v>1545.0130000000045</v>
      </c>
      <c r="E128" s="7">
        <v>0.013363090653259304</v>
      </c>
      <c r="F128" s="8">
        <v>0.26516589501751286</v>
      </c>
    </row>
    <row r="129" spans="1:6" ht="12.75">
      <c r="A129" s="19" t="s">
        <v>99</v>
      </c>
      <c r="B129" s="6">
        <v>460.12999999999994</v>
      </c>
      <c r="C129" s="7">
        <v>0.00409087629232056</v>
      </c>
      <c r="D129" s="6">
        <v>287.957</v>
      </c>
      <c r="E129" s="7">
        <v>0.0024905910146002515</v>
      </c>
      <c r="F129" s="8">
        <v>-0.3741833829569904</v>
      </c>
    </row>
    <row r="130" spans="1:6" ht="12.75">
      <c r="A130" s="20" t="s">
        <v>70</v>
      </c>
      <c r="B130" s="9">
        <v>761.0640000000001</v>
      </c>
      <c r="C130" s="10">
        <v>0.006766389225954961</v>
      </c>
      <c r="D130" s="9">
        <v>1257.0559999999998</v>
      </c>
      <c r="E130" s="10">
        <v>0.010872499638659012</v>
      </c>
      <c r="F130" s="151">
        <v>0.6517086605068689</v>
      </c>
    </row>
    <row r="131" spans="1:6" ht="12.75">
      <c r="A131" s="147" t="s">
        <v>71</v>
      </c>
      <c r="B131" s="12"/>
      <c r="C131" s="13"/>
      <c r="D131" s="12"/>
      <c r="E131" s="13"/>
      <c r="F131" s="14"/>
    </row>
    <row r="132" spans="1:6" ht="12.75">
      <c r="A132" s="19" t="s">
        <v>72</v>
      </c>
      <c r="B132" s="6">
        <v>55058.329</v>
      </c>
      <c r="C132" s="7">
        <v>0.4895069063110113</v>
      </c>
      <c r="D132" s="6">
        <v>56813.616</v>
      </c>
      <c r="E132" s="7">
        <v>0.4913910115626607</v>
      </c>
      <c r="F132" s="8">
        <v>0.03188049895230205</v>
      </c>
    </row>
    <row r="133" spans="1:6" ht="12.75">
      <c r="A133" s="19" t="s">
        <v>23</v>
      </c>
      <c r="B133" s="6">
        <v>14217.409</v>
      </c>
      <c r="C133" s="7">
        <v>0.12640267188908563</v>
      </c>
      <c r="D133" s="6">
        <v>14449.734</v>
      </c>
      <c r="E133" s="7">
        <v>0.12497830462105018</v>
      </c>
      <c r="F133" s="8">
        <v>0.016340881802021867</v>
      </c>
    </row>
    <row r="134" spans="1:6" ht="12.75">
      <c r="A134" s="19" t="s">
        <v>24</v>
      </c>
      <c r="B134" s="6">
        <v>43201.386</v>
      </c>
      <c r="C134" s="7">
        <v>0.38409042179990305</v>
      </c>
      <c r="D134" s="6">
        <v>44354.589</v>
      </c>
      <c r="E134" s="7">
        <v>0.38363068381628906</v>
      </c>
      <c r="F134" s="8">
        <v>0.026693657467378618</v>
      </c>
    </row>
    <row r="135" spans="1:6" ht="12.75">
      <c r="A135" s="19" t="s">
        <v>73</v>
      </c>
      <c r="B135" s="6">
        <v>0</v>
      </c>
      <c r="C135" s="7">
        <v>0</v>
      </c>
      <c r="D135" s="6">
        <v>0</v>
      </c>
      <c r="E135" s="7">
        <v>0</v>
      </c>
      <c r="F135" s="148"/>
    </row>
    <row r="136" spans="1:6" ht="12.75">
      <c r="A136" s="19" t="s">
        <v>74</v>
      </c>
      <c r="B136" s="6">
        <v>0</v>
      </c>
      <c r="C136" s="7">
        <v>0</v>
      </c>
      <c r="D136" s="6">
        <v>0</v>
      </c>
      <c r="E136" s="7">
        <v>0</v>
      </c>
      <c r="F136" s="148"/>
    </row>
    <row r="137" spans="1:6" ht="12.75">
      <c r="A137" s="20" t="s">
        <v>75</v>
      </c>
      <c r="B137" s="15">
        <v>112477.124</v>
      </c>
      <c r="C137" s="10">
        <v>1</v>
      </c>
      <c r="D137" s="15">
        <v>115617.93900000001</v>
      </c>
      <c r="E137" s="10">
        <v>1</v>
      </c>
      <c r="F137" s="11">
        <v>0.027924033690619687</v>
      </c>
    </row>
    <row r="138" spans="1:6" ht="12.75">
      <c r="A138" s="147" t="s">
        <v>76</v>
      </c>
      <c r="B138" s="12"/>
      <c r="C138" s="13"/>
      <c r="D138" s="12"/>
      <c r="E138" s="13"/>
      <c r="F138" s="14"/>
    </row>
    <row r="139" spans="1:6" ht="12.75">
      <c r="A139" s="19" t="s">
        <v>25</v>
      </c>
      <c r="B139" s="6">
        <v>88913.582</v>
      </c>
      <c r="C139" s="7">
        <v>0.7905036938889013</v>
      </c>
      <c r="D139" s="6">
        <v>91781.898</v>
      </c>
      <c r="E139" s="7">
        <v>0.7938378662847466</v>
      </c>
      <c r="F139" s="8">
        <v>0.032259593365612016</v>
      </c>
    </row>
    <row r="140" spans="1:6" ht="12" customHeight="1">
      <c r="A140" s="19" t="s">
        <v>26</v>
      </c>
      <c r="B140" s="6">
        <v>13548.573</v>
      </c>
      <c r="C140" s="7">
        <v>0.12045625384233687</v>
      </c>
      <c r="D140" s="6">
        <v>14780.386</v>
      </c>
      <c r="E140" s="7">
        <v>0.12783817224072813</v>
      </c>
      <c r="F140" s="8">
        <v>0.09091828342364905</v>
      </c>
    </row>
    <row r="141" spans="1:6" ht="12" customHeight="1">
      <c r="A141" s="19" t="s">
        <v>19</v>
      </c>
      <c r="B141" s="6">
        <v>483.815</v>
      </c>
      <c r="C141" s="7">
        <v>0.004301452444676662</v>
      </c>
      <c r="D141" s="6">
        <v>104.227</v>
      </c>
      <c r="E141" s="7">
        <v>0.0009014777542436558</v>
      </c>
      <c r="F141" s="8">
        <v>-0.7845726155658671</v>
      </c>
    </row>
    <row r="142" spans="1:6" ht="12" customHeight="1">
      <c r="A142" s="19" t="s">
        <v>77</v>
      </c>
      <c r="B142" s="6">
        <v>200.41</v>
      </c>
      <c r="C142" s="7">
        <v>0.0017817845342489376</v>
      </c>
      <c r="D142" s="6">
        <v>31.852</v>
      </c>
      <c r="E142" s="7">
        <v>0.00027549358062852163</v>
      </c>
      <c r="F142" s="8">
        <v>-0.8410658150790878</v>
      </c>
    </row>
    <row r="143" spans="1:6" ht="12" customHeight="1">
      <c r="A143" s="19" t="s">
        <v>78</v>
      </c>
      <c r="B143" s="6">
        <v>0</v>
      </c>
      <c r="C143" s="7">
        <v>0</v>
      </c>
      <c r="D143" s="6">
        <v>0</v>
      </c>
      <c r="E143" s="7">
        <v>0</v>
      </c>
      <c r="F143" s="8">
        <v>0</v>
      </c>
    </row>
    <row r="144" spans="1:6" ht="12.75">
      <c r="A144" s="19" t="s">
        <v>79</v>
      </c>
      <c r="B144" s="6">
        <v>4759.58</v>
      </c>
      <c r="C144" s="7">
        <v>0.042315982403675255</v>
      </c>
      <c r="D144" s="6">
        <v>4614.775</v>
      </c>
      <c r="E144" s="7">
        <v>0.03991400504034239</v>
      </c>
      <c r="F144" s="8">
        <v>0</v>
      </c>
    </row>
    <row r="145" spans="1:6" ht="12.75">
      <c r="A145" s="20" t="s">
        <v>80</v>
      </c>
      <c r="B145" s="15">
        <v>107905.96</v>
      </c>
      <c r="C145" s="10">
        <v>0.9593591671138392</v>
      </c>
      <c r="D145" s="15">
        <v>111313.13799999999</v>
      </c>
      <c r="E145" s="10">
        <v>0.9627670149006893</v>
      </c>
      <c r="F145" s="11">
        <v>0.03157543846512256</v>
      </c>
    </row>
    <row r="146" spans="1:6" ht="12.75">
      <c r="A146" s="147" t="s">
        <v>274</v>
      </c>
      <c r="B146" s="12"/>
      <c r="C146" s="7"/>
      <c r="D146" s="12"/>
      <c r="E146" s="7"/>
      <c r="F146" s="8"/>
    </row>
    <row r="147" spans="1:6" ht="12.75">
      <c r="A147" s="103" t="s">
        <v>27</v>
      </c>
      <c r="B147" s="12">
        <v>21.638</v>
      </c>
      <c r="C147" s="7">
        <v>0.00019237689612333972</v>
      </c>
      <c r="D147" s="12">
        <v>10.747</v>
      </c>
      <c r="E147" s="7">
        <v>9.295270347277163E-05</v>
      </c>
      <c r="F147" s="8">
        <v>-0.5033274794343285</v>
      </c>
    </row>
    <row r="148" spans="1:6" ht="12.75">
      <c r="A148" s="103" t="s">
        <v>186</v>
      </c>
      <c r="B148" s="12">
        <v>0</v>
      </c>
      <c r="C148" s="7">
        <v>0</v>
      </c>
      <c r="D148" s="12">
        <v>0.379</v>
      </c>
      <c r="E148" s="7">
        <v>3.278038021418112E-06</v>
      </c>
      <c r="F148" s="8"/>
    </row>
    <row r="149" spans="1:6" ht="12.75">
      <c r="A149" s="103" t="s">
        <v>187</v>
      </c>
      <c r="B149" s="12">
        <v>80.999</v>
      </c>
      <c r="C149" s="7">
        <v>0.0007201375454799146</v>
      </c>
      <c r="D149" s="12">
        <v>129.34</v>
      </c>
      <c r="E149" s="7">
        <v>0.0011186845321641652</v>
      </c>
      <c r="F149" s="8">
        <v>0.5968098371584836</v>
      </c>
    </row>
    <row r="150" spans="1:6" ht="12.75">
      <c r="A150" s="103" t="s">
        <v>188</v>
      </c>
      <c r="B150" s="12">
        <v>3526.774</v>
      </c>
      <c r="C150" s="7">
        <v>0.03135547811482093</v>
      </c>
      <c r="D150" s="12">
        <v>3973.69</v>
      </c>
      <c r="E150" s="7">
        <v>0.03436914750746421</v>
      </c>
      <c r="F150" s="8">
        <v>0.126720906981848</v>
      </c>
    </row>
    <row r="151" spans="1:6" ht="12.75">
      <c r="A151" s="103" t="s">
        <v>189</v>
      </c>
      <c r="B151" s="12">
        <v>173.55</v>
      </c>
      <c r="C151" s="7">
        <v>0.0015429804197340609</v>
      </c>
      <c r="D151" s="12">
        <v>184.993</v>
      </c>
      <c r="E151" s="7">
        <v>0.0016000371707023766</v>
      </c>
      <c r="F151" s="8">
        <v>0</v>
      </c>
    </row>
    <row r="152" spans="1:6" ht="12.75">
      <c r="A152" s="103" t="s">
        <v>15</v>
      </c>
      <c r="B152" s="12">
        <v>7833.48</v>
      </c>
      <c r="C152" s="7">
        <v>0.06964509512174226</v>
      </c>
      <c r="D152" s="12">
        <v>7467.411</v>
      </c>
      <c r="E152" s="7">
        <v>0.06458695825740328</v>
      </c>
      <c r="F152" s="8">
        <v>0</v>
      </c>
    </row>
    <row r="153" spans="1:6" ht="12.75">
      <c r="A153" s="20" t="s">
        <v>275</v>
      </c>
      <c r="B153" s="15">
        <v>11636.440999999999</v>
      </c>
      <c r="C153" s="10">
        <v>0.1034560680979005</v>
      </c>
      <c r="D153" s="15">
        <v>11766.560000000001</v>
      </c>
      <c r="E153" s="10">
        <v>0.10177105820922824</v>
      </c>
      <c r="F153" s="11">
        <v>0.01118202721949113</v>
      </c>
    </row>
    <row r="154" spans="1:6" ht="12.75">
      <c r="A154" s="147" t="s">
        <v>81</v>
      </c>
      <c r="B154" s="13"/>
      <c r="C154" s="13"/>
      <c r="D154" s="13"/>
      <c r="E154" s="13"/>
      <c r="F154" s="14"/>
    </row>
    <row r="155" spans="1:6" ht="12.75">
      <c r="A155" s="19" t="s">
        <v>82</v>
      </c>
      <c r="B155" s="14">
        <v>1.0439609547236568</v>
      </c>
      <c r="C155" s="14"/>
      <c r="D155" s="14">
        <v>1.0822580824049255</v>
      </c>
      <c r="E155" s="14"/>
      <c r="F155" s="14"/>
    </row>
    <row r="156" spans="1:6" ht="12.75">
      <c r="A156" s="21" t="s">
        <v>83</v>
      </c>
      <c r="B156" s="14">
        <v>1.4898073030355452</v>
      </c>
      <c r="C156" s="14"/>
      <c r="D156" s="14">
        <v>1.3428226218636938</v>
      </c>
      <c r="E156" s="14"/>
      <c r="F156" s="14"/>
    </row>
    <row r="157" spans="1:6" ht="12.75">
      <c r="A157" s="20" t="s">
        <v>84</v>
      </c>
      <c r="B157" s="16">
        <v>0.049284518262976265</v>
      </c>
      <c r="C157" s="17"/>
      <c r="D157" s="16">
        <v>0.07804350362097653</v>
      </c>
      <c r="E157" s="17"/>
      <c r="F157" s="17"/>
    </row>
    <row r="158" spans="1:6" ht="12.75">
      <c r="A158" s="149" t="s">
        <v>85</v>
      </c>
      <c r="B158" s="14"/>
      <c r="C158" s="14"/>
      <c r="D158" s="14"/>
      <c r="E158" s="14"/>
      <c r="F158" s="14"/>
    </row>
    <row r="159" spans="1:6" ht="12.75">
      <c r="A159" s="21" t="s">
        <v>86</v>
      </c>
      <c r="B159" s="12">
        <v>220632.78714250214</v>
      </c>
      <c r="C159" s="13"/>
      <c r="D159" s="12">
        <v>227854.51696819207</v>
      </c>
      <c r="E159" s="13"/>
      <c r="F159" s="8">
        <v>0.03273189773478924</v>
      </c>
    </row>
    <row r="160" spans="1:6" ht="12.75">
      <c r="A160" s="21" t="s">
        <v>87</v>
      </c>
      <c r="B160" s="12">
        <v>27888.573801148177</v>
      </c>
      <c r="C160" s="13"/>
      <c r="D160" s="12">
        <v>28476.871230932953</v>
      </c>
      <c r="E160" s="13"/>
      <c r="F160" s="8">
        <v>0.02109456847737956</v>
      </c>
    </row>
    <row r="161" spans="1:6" ht="12.75">
      <c r="A161" s="97" t="s">
        <v>88</v>
      </c>
      <c r="B161" s="12">
        <v>102007.3605343794</v>
      </c>
      <c r="C161" s="13"/>
      <c r="D161" s="12">
        <v>106906.55172605101</v>
      </c>
      <c r="E161" s="13"/>
      <c r="F161" s="8">
        <v>0.04802782040439557</v>
      </c>
    </row>
    <row r="162" spans="1:6" ht="12.75">
      <c r="A162" s="21" t="s">
        <v>89</v>
      </c>
      <c r="B162" s="12">
        <v>1542875.3294986014</v>
      </c>
      <c r="C162" s="13"/>
      <c r="D162" s="12">
        <v>1599509.4511731616</v>
      </c>
      <c r="E162" s="13"/>
      <c r="F162" s="8">
        <v>0.0367068683980869</v>
      </c>
    </row>
    <row r="163" spans="1:6" ht="12.75">
      <c r="A163" s="21" t="s">
        <v>90</v>
      </c>
      <c r="B163" s="12">
        <v>97861.69644174332</v>
      </c>
      <c r="C163" s="13"/>
      <c r="D163" s="12">
        <v>102926.10167861627</v>
      </c>
      <c r="E163" s="13"/>
      <c r="F163" s="8">
        <v>0.051750638104743674</v>
      </c>
    </row>
    <row r="164" spans="1:6" ht="12.75">
      <c r="A164" s="21" t="s">
        <v>91</v>
      </c>
      <c r="B164" s="12">
        <v>80637.19530628384</v>
      </c>
      <c r="C164" s="13"/>
      <c r="D164" s="12">
        <v>84866.46891406823</v>
      </c>
      <c r="E164" s="13"/>
      <c r="F164" s="8">
        <v>0.052448173472804394</v>
      </c>
    </row>
    <row r="165" spans="1:6" ht="12.75">
      <c r="A165" s="21" t="s">
        <v>92</v>
      </c>
      <c r="B165" s="12">
        <v>26576.599013979518</v>
      </c>
      <c r="C165" s="13"/>
      <c r="D165" s="12">
        <v>29128.504986007647</v>
      </c>
      <c r="E165" s="13"/>
      <c r="F165" s="8">
        <v>0.09602078771199452</v>
      </c>
    </row>
    <row r="166" spans="1:6" ht="12.75">
      <c r="A166" s="22" t="s">
        <v>93</v>
      </c>
      <c r="B166" s="12">
        <v>10553.280437931844</v>
      </c>
      <c r="C166" s="18"/>
      <c r="D166" s="12">
        <v>10879.992898659806</v>
      </c>
      <c r="E166" s="18"/>
      <c r="F166" s="11">
        <v>0.030958379496261124</v>
      </c>
    </row>
    <row r="167" spans="1:6" ht="12.75">
      <c r="A167" s="254" t="s">
        <v>64</v>
      </c>
      <c r="B167" s="255"/>
      <c r="C167" s="255"/>
      <c r="D167" s="255"/>
      <c r="E167" s="255"/>
      <c r="F167" s="256"/>
    </row>
    <row r="168" spans="1:6" ht="12.75">
      <c r="A168" s="98" t="s">
        <v>262</v>
      </c>
      <c r="B168" s="99"/>
      <c r="C168" s="99"/>
      <c r="D168" s="99"/>
      <c r="E168" s="99"/>
      <c r="F168" s="100"/>
    </row>
    <row r="169" spans="1:6" ht="12.75">
      <c r="A169" s="260"/>
      <c r="B169" s="261"/>
      <c r="C169" s="261"/>
      <c r="D169" s="261"/>
      <c r="E169" s="261"/>
      <c r="F169" s="262"/>
    </row>
  </sheetData>
  <sheetProtection/>
  <mergeCells count="71">
    <mergeCell ref="H110:M110"/>
    <mergeCell ref="H111:M111"/>
    <mergeCell ref="H112:M112"/>
    <mergeCell ref="H113:M113"/>
    <mergeCell ref="H61:H63"/>
    <mergeCell ref="I61:J61"/>
    <mergeCell ref="K61:L61"/>
    <mergeCell ref="M61:M63"/>
    <mergeCell ref="I62:I63"/>
    <mergeCell ref="J62:J63"/>
    <mergeCell ref="K62:K63"/>
    <mergeCell ref="L62:L63"/>
    <mergeCell ref="L5:L6"/>
    <mergeCell ref="H54:M54"/>
    <mergeCell ref="H55:M55"/>
    <mergeCell ref="H58:M58"/>
    <mergeCell ref="H59:M59"/>
    <mergeCell ref="H60:M60"/>
    <mergeCell ref="H56:M56"/>
    <mergeCell ref="H1:M1"/>
    <mergeCell ref="H2:M2"/>
    <mergeCell ref="H3:M3"/>
    <mergeCell ref="H4:H6"/>
    <mergeCell ref="I4:J4"/>
    <mergeCell ref="K4:L4"/>
    <mergeCell ref="M4:M6"/>
    <mergeCell ref="I5:I6"/>
    <mergeCell ref="J5:J6"/>
    <mergeCell ref="K5:K6"/>
    <mergeCell ref="A167:F167"/>
    <mergeCell ref="A169:F169"/>
    <mergeCell ref="A117:F117"/>
    <mergeCell ref="A118:A120"/>
    <mergeCell ref="B118:C118"/>
    <mergeCell ref="D118:E118"/>
    <mergeCell ref="F118:F120"/>
    <mergeCell ref="B119:B120"/>
    <mergeCell ref="C119:C120"/>
    <mergeCell ref="D119:D120"/>
    <mergeCell ref="E119:E120"/>
    <mergeCell ref="A110:F110"/>
    <mergeCell ref="A111:F111"/>
    <mergeCell ref="A112:F112"/>
    <mergeCell ref="A113:F113"/>
    <mergeCell ref="A115:F115"/>
    <mergeCell ref="A116:F116"/>
    <mergeCell ref="A61:A63"/>
    <mergeCell ref="B61:C61"/>
    <mergeCell ref="D61:E61"/>
    <mergeCell ref="F61:F63"/>
    <mergeCell ref="B62:B63"/>
    <mergeCell ref="C62:C63"/>
    <mergeCell ref="D62:D63"/>
    <mergeCell ref="E62:E63"/>
    <mergeCell ref="E5:E6"/>
    <mergeCell ref="A54:F54"/>
    <mergeCell ref="A55:F55"/>
    <mergeCell ref="A58:F58"/>
    <mergeCell ref="A59:F59"/>
    <mergeCell ref="A60:F60"/>
    <mergeCell ref="A56:F56"/>
    <mergeCell ref="A2:F2"/>
    <mergeCell ref="A1:F1"/>
    <mergeCell ref="A3:F3"/>
    <mergeCell ref="A4:A6"/>
    <mergeCell ref="B4:C4"/>
    <mergeCell ref="D4:E4"/>
    <mergeCell ref="F4:F6"/>
    <mergeCell ref="B5:B6"/>
    <mergeCell ref="C5:C6"/>
    <mergeCell ref="D5:D6"/>
  </mergeCells>
  <hyperlinks>
    <hyperlink ref="O1" location="Indice!A8" display="Volver"/>
    <hyperlink ref="A147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Y28"/>
  <sheetViews>
    <sheetView showGridLines="0" zoomScale="80" zoomScaleNormal="80" zoomScalePageLayoutView="0" workbookViewId="0" topLeftCell="A1">
      <selection activeCell="A1" sqref="A1:W1"/>
    </sheetView>
  </sheetViews>
  <sheetFormatPr defaultColWidth="18.5" defaultRowHeight="11.25"/>
  <cols>
    <col min="1" max="1" width="7.16015625" style="51" customWidth="1"/>
    <col min="2" max="2" width="46.83203125" style="51" customWidth="1"/>
    <col min="3" max="3" width="14.66015625" style="51" customWidth="1"/>
    <col min="4" max="4" width="13.33203125" style="51" customWidth="1"/>
    <col min="5" max="5" width="15.33203125" style="51" customWidth="1"/>
    <col min="6" max="6" width="13.33203125" style="51" bestFit="1" customWidth="1"/>
    <col min="7" max="7" width="13.5" style="51" customWidth="1"/>
    <col min="8" max="8" width="15" style="51" customWidth="1"/>
    <col min="9" max="9" width="13.33203125" style="51" bestFit="1" customWidth="1"/>
    <col min="10" max="10" width="13.83203125" style="51" customWidth="1"/>
    <col min="11" max="11" width="15.5" style="51" customWidth="1"/>
    <col min="12" max="12" width="11.5" style="51" bestFit="1" customWidth="1"/>
    <col min="13" max="13" width="11" style="51" customWidth="1"/>
    <col min="14" max="14" width="14.16015625" style="51" customWidth="1"/>
    <col min="15" max="15" width="10.16015625" style="51" customWidth="1"/>
    <col min="16" max="16" width="11" style="51" customWidth="1"/>
    <col min="17" max="17" width="13.66015625" style="51" customWidth="1"/>
    <col min="18" max="18" width="11.5" style="51" bestFit="1" customWidth="1"/>
    <col min="19" max="19" width="11" style="51" customWidth="1"/>
    <col min="20" max="20" width="14.66015625" style="51" customWidth="1"/>
    <col min="21" max="21" width="13.33203125" style="51" bestFit="1" customWidth="1"/>
    <col min="22" max="22" width="13.83203125" style="51" customWidth="1"/>
    <col min="23" max="23" width="14.33203125" style="51" customWidth="1"/>
    <col min="24" max="24" width="5" style="51" customWidth="1"/>
    <col min="25" max="16384" width="18.5" style="51" customWidth="1"/>
  </cols>
  <sheetData>
    <row r="1" spans="1:25" ht="12.75">
      <c r="A1" s="280" t="s">
        <v>54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2"/>
      <c r="Y1" s="63" t="s">
        <v>50</v>
      </c>
    </row>
    <row r="2" spans="1:23" ht="12.75">
      <c r="A2" s="283" t="s">
        <v>276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5"/>
    </row>
    <row r="3" spans="1:23" ht="12.75">
      <c r="A3" s="286" t="s">
        <v>277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</row>
    <row r="4" spans="1:23" ht="12" customHeight="1">
      <c r="A4" s="287" t="s">
        <v>3</v>
      </c>
      <c r="B4" s="287" t="s">
        <v>4</v>
      </c>
      <c r="C4" s="275" t="s">
        <v>94</v>
      </c>
      <c r="D4" s="275"/>
      <c r="E4" s="275"/>
      <c r="F4" s="275" t="s">
        <v>95</v>
      </c>
      <c r="G4" s="275"/>
      <c r="H4" s="275"/>
      <c r="I4" s="275" t="s">
        <v>55</v>
      </c>
      <c r="J4" s="275"/>
      <c r="K4" s="275"/>
      <c r="L4" s="275" t="s">
        <v>96</v>
      </c>
      <c r="M4" s="275"/>
      <c r="N4" s="275"/>
      <c r="O4" s="275" t="s">
        <v>97</v>
      </c>
      <c r="P4" s="275"/>
      <c r="Q4" s="275"/>
      <c r="R4" s="275" t="s">
        <v>2</v>
      </c>
      <c r="S4" s="275"/>
      <c r="T4" s="275"/>
      <c r="U4" s="275" t="s">
        <v>56</v>
      </c>
      <c r="V4" s="275"/>
      <c r="W4" s="275"/>
    </row>
    <row r="5" spans="1:23" ht="27" customHeight="1">
      <c r="A5" s="287"/>
      <c r="B5" s="287"/>
      <c r="C5" s="152">
        <v>2017</v>
      </c>
      <c r="D5" s="152">
        <v>2018</v>
      </c>
      <c r="E5" s="153" t="s">
        <v>57</v>
      </c>
      <c r="F5" s="152">
        <v>2017</v>
      </c>
      <c r="G5" s="152">
        <v>2018</v>
      </c>
      <c r="H5" s="153" t="s">
        <v>57</v>
      </c>
      <c r="I5" s="152">
        <v>2017</v>
      </c>
      <c r="J5" s="152">
        <v>2018</v>
      </c>
      <c r="K5" s="153" t="s">
        <v>57</v>
      </c>
      <c r="L5" s="152">
        <v>2017</v>
      </c>
      <c r="M5" s="152">
        <v>2018</v>
      </c>
      <c r="N5" s="153" t="s">
        <v>57</v>
      </c>
      <c r="O5" s="152">
        <v>2017</v>
      </c>
      <c r="P5" s="152">
        <v>2018</v>
      </c>
      <c r="Q5" s="153" t="s">
        <v>57</v>
      </c>
      <c r="R5" s="152">
        <v>2017</v>
      </c>
      <c r="S5" s="152">
        <v>2018</v>
      </c>
      <c r="T5" s="153" t="s">
        <v>57</v>
      </c>
      <c r="U5" s="152">
        <v>2017</v>
      </c>
      <c r="V5" s="152">
        <v>2018</v>
      </c>
      <c r="W5" s="153" t="s">
        <v>57</v>
      </c>
    </row>
    <row r="6" spans="1:23" ht="12.75">
      <c r="A6" s="154">
        <v>67</v>
      </c>
      <c r="B6" s="23" t="s">
        <v>278</v>
      </c>
      <c r="C6" s="124">
        <v>85044.205</v>
      </c>
      <c r="D6" s="124">
        <v>80394.036</v>
      </c>
      <c r="E6" s="125">
        <v>-0.054679434066083776</v>
      </c>
      <c r="F6" s="124">
        <v>258633.45</v>
      </c>
      <c r="G6" s="124">
        <v>268361.874</v>
      </c>
      <c r="H6" s="125">
        <v>0.037614716889868616</v>
      </c>
      <c r="I6" s="124">
        <v>343677.655</v>
      </c>
      <c r="J6" s="124">
        <v>348755.91000000003</v>
      </c>
      <c r="K6" s="125">
        <v>0.014776215229936884</v>
      </c>
      <c r="L6" s="124">
        <v>142264.952</v>
      </c>
      <c r="M6" s="124">
        <v>140927.318</v>
      </c>
      <c r="N6" s="125">
        <v>-0.009402414165928907</v>
      </c>
      <c r="O6" s="124">
        <v>34367.706</v>
      </c>
      <c r="P6" s="124">
        <v>36179.952</v>
      </c>
      <c r="Q6" s="125">
        <v>0.052731072594720096</v>
      </c>
      <c r="R6" s="124">
        <v>167044.997</v>
      </c>
      <c r="S6" s="124">
        <v>171648.64</v>
      </c>
      <c r="T6" s="125">
        <v>0.027559298887592565</v>
      </c>
      <c r="U6" s="124">
        <v>343677.655</v>
      </c>
      <c r="V6" s="124">
        <v>348755.91000000003</v>
      </c>
      <c r="W6" s="125">
        <v>0.014776215229936884</v>
      </c>
    </row>
    <row r="7" spans="1:23" ht="12.75">
      <c r="A7" s="155">
        <v>78</v>
      </c>
      <c r="B7" s="24" t="s">
        <v>51</v>
      </c>
      <c r="C7" s="126">
        <v>82075.722</v>
      </c>
      <c r="D7" s="126">
        <v>78746.361</v>
      </c>
      <c r="E7" s="125">
        <v>-0.04056450456811078</v>
      </c>
      <c r="F7" s="126">
        <v>83050.439</v>
      </c>
      <c r="G7" s="126">
        <v>94398.632</v>
      </c>
      <c r="H7" s="125">
        <v>0.13664217957956848</v>
      </c>
      <c r="I7" s="126">
        <v>165126.161</v>
      </c>
      <c r="J7" s="126">
        <v>173144.99300000002</v>
      </c>
      <c r="K7" s="125">
        <v>0.048561850838402476</v>
      </c>
      <c r="L7" s="126">
        <v>104297.053</v>
      </c>
      <c r="M7" s="126">
        <v>106800.849</v>
      </c>
      <c r="N7" s="125">
        <v>0.024006392587142544</v>
      </c>
      <c r="O7" s="126">
        <v>14959.226</v>
      </c>
      <c r="P7" s="126">
        <v>15584.189</v>
      </c>
      <c r="Q7" s="125">
        <v>0.04177776310084491</v>
      </c>
      <c r="R7" s="126">
        <v>45869.882</v>
      </c>
      <c r="S7" s="126">
        <v>50759.955</v>
      </c>
      <c r="T7" s="125">
        <v>0.10660749029177796</v>
      </c>
      <c r="U7" s="126">
        <v>165126.161</v>
      </c>
      <c r="V7" s="126">
        <v>173144.99300000002</v>
      </c>
      <c r="W7" s="125">
        <v>0.048561850838402476</v>
      </c>
    </row>
    <row r="8" spans="1:23" ht="12.75">
      <c r="A8" s="155">
        <v>80</v>
      </c>
      <c r="B8" s="24" t="s">
        <v>5</v>
      </c>
      <c r="C8" s="126">
        <v>31243.995</v>
      </c>
      <c r="D8" s="126">
        <v>33222.232</v>
      </c>
      <c r="E8" s="125">
        <v>0.06331575075466511</v>
      </c>
      <c r="F8" s="126">
        <v>25174.558</v>
      </c>
      <c r="G8" s="126">
        <v>26976.851</v>
      </c>
      <c r="H8" s="125">
        <v>0.07159184284387421</v>
      </c>
      <c r="I8" s="126">
        <v>56418.553</v>
      </c>
      <c r="J8" s="126">
        <v>60199.083</v>
      </c>
      <c r="K8" s="125">
        <v>0.06700863100831378</v>
      </c>
      <c r="L8" s="126">
        <v>32102.725</v>
      </c>
      <c r="M8" s="126">
        <v>31893.187</v>
      </c>
      <c r="N8" s="125">
        <v>-0.006527109458776326</v>
      </c>
      <c r="O8" s="126">
        <v>8018.915</v>
      </c>
      <c r="P8" s="126">
        <v>8009.238</v>
      </c>
      <c r="Q8" s="125">
        <v>-0.0012067717390693566</v>
      </c>
      <c r="R8" s="126">
        <v>16296.913</v>
      </c>
      <c r="S8" s="126">
        <v>20296.658</v>
      </c>
      <c r="T8" s="125">
        <v>0.24542960988992202</v>
      </c>
      <c r="U8" s="126">
        <v>56418.553</v>
      </c>
      <c r="V8" s="126">
        <v>60199.083</v>
      </c>
      <c r="W8" s="125">
        <v>0.06700863100831378</v>
      </c>
    </row>
    <row r="9" spans="1:23" ht="12.75">
      <c r="A9" s="25">
        <v>81</v>
      </c>
      <c r="B9" s="26" t="s">
        <v>324</v>
      </c>
      <c r="C9" s="126">
        <v>13849.115</v>
      </c>
      <c r="D9" s="126">
        <v>28580.074</v>
      </c>
      <c r="E9" s="214">
        <v>1.0636751157023392</v>
      </c>
      <c r="F9" s="126">
        <v>55552.441</v>
      </c>
      <c r="G9" s="126">
        <v>70743.985</v>
      </c>
      <c r="H9" s="214">
        <v>0.2734631228895954</v>
      </c>
      <c r="I9" s="126">
        <v>69401.556</v>
      </c>
      <c r="J9" s="126">
        <v>99324.05900000001</v>
      </c>
      <c r="K9" s="214">
        <v>0.43115031887757693</v>
      </c>
      <c r="L9" s="126">
        <v>50975.662</v>
      </c>
      <c r="M9" s="126">
        <v>69183.924</v>
      </c>
      <c r="N9" s="214">
        <v>0.35719520425257056</v>
      </c>
      <c r="O9" s="126">
        <v>254.822</v>
      </c>
      <c r="P9" s="126">
        <v>2063.211</v>
      </c>
      <c r="Q9" s="214">
        <v>7.096675326306205</v>
      </c>
      <c r="R9" s="126">
        <v>18171.072</v>
      </c>
      <c r="S9" s="126">
        <v>28076.924</v>
      </c>
      <c r="T9" s="214">
        <v>0.5451440619463728</v>
      </c>
      <c r="U9" s="126">
        <v>69401.556</v>
      </c>
      <c r="V9" s="126">
        <v>99324.059</v>
      </c>
      <c r="W9" s="214">
        <v>0.4311503188775767</v>
      </c>
    </row>
    <row r="10" spans="1:23" ht="12.75">
      <c r="A10" s="155">
        <v>99</v>
      </c>
      <c r="B10" s="24" t="s">
        <v>279</v>
      </c>
      <c r="C10" s="126">
        <v>114332.709</v>
      </c>
      <c r="D10" s="126">
        <v>112885.83</v>
      </c>
      <c r="E10" s="125">
        <v>-0.012654987471695467</v>
      </c>
      <c r="F10" s="126">
        <v>82588.917</v>
      </c>
      <c r="G10" s="126">
        <v>87712.743</v>
      </c>
      <c r="H10" s="125">
        <v>0.06204011610904159</v>
      </c>
      <c r="I10" s="126">
        <v>196921.626</v>
      </c>
      <c r="J10" s="126">
        <v>200598.573</v>
      </c>
      <c r="K10" s="125">
        <v>0.018672134060075285</v>
      </c>
      <c r="L10" s="126">
        <v>118587.283</v>
      </c>
      <c r="M10" s="126">
        <v>120000.652</v>
      </c>
      <c r="N10" s="125">
        <v>0.011918385886284355</v>
      </c>
      <c r="O10" s="126">
        <v>23102.792</v>
      </c>
      <c r="P10" s="126">
        <v>24355.947</v>
      </c>
      <c r="Q10" s="125">
        <v>0.05424257812648792</v>
      </c>
      <c r="R10" s="126">
        <v>55231.551</v>
      </c>
      <c r="S10" s="126">
        <v>56241.974</v>
      </c>
      <c r="T10" s="125">
        <v>0.018294307903828466</v>
      </c>
      <c r="U10" s="126">
        <v>196921.62600000002</v>
      </c>
      <c r="V10" s="126">
        <v>200598.57299999997</v>
      </c>
      <c r="W10" s="125">
        <v>0.018672134060075063</v>
      </c>
    </row>
    <row r="11" spans="1:23" ht="12.75">
      <c r="A11" s="155">
        <v>107</v>
      </c>
      <c r="B11" s="24" t="s">
        <v>44</v>
      </c>
      <c r="C11" s="126">
        <v>42559.597</v>
      </c>
      <c r="D11" s="126">
        <v>48107.884</v>
      </c>
      <c r="E11" s="125">
        <v>0.130365120703563</v>
      </c>
      <c r="F11" s="126">
        <v>83480.047</v>
      </c>
      <c r="G11" s="126">
        <v>94562.099</v>
      </c>
      <c r="H11" s="125">
        <v>0.1327509075312332</v>
      </c>
      <c r="I11" s="126">
        <v>126039.644</v>
      </c>
      <c r="J11" s="126">
        <v>142669.983</v>
      </c>
      <c r="K11" s="125">
        <v>0.13194530286042383</v>
      </c>
      <c r="L11" s="126">
        <v>81298.937</v>
      </c>
      <c r="M11" s="126">
        <v>90639.331</v>
      </c>
      <c r="N11" s="125">
        <v>0.11488949726366049</v>
      </c>
      <c r="O11" s="126">
        <v>9327.09</v>
      </c>
      <c r="P11" s="126">
        <v>9924.934</v>
      </c>
      <c r="Q11" s="125">
        <v>0.0640975909956909</v>
      </c>
      <c r="R11" s="126">
        <v>35413.617</v>
      </c>
      <c r="S11" s="126">
        <v>42105.718</v>
      </c>
      <c r="T11" s="125">
        <v>0.18896971184841127</v>
      </c>
      <c r="U11" s="126">
        <v>126039.644</v>
      </c>
      <c r="V11" s="126">
        <v>142669.983</v>
      </c>
      <c r="W11" s="125">
        <v>0.13194530286042383</v>
      </c>
    </row>
    <row r="12" spans="1:23" ht="12.75">
      <c r="A12" s="156">
        <v>108</v>
      </c>
      <c r="B12" s="27" t="s">
        <v>6</v>
      </c>
      <c r="C12" s="126">
        <v>77.033</v>
      </c>
      <c r="D12" s="127">
        <v>78.189</v>
      </c>
      <c r="E12" s="125">
        <v>0.015006555632001817</v>
      </c>
      <c r="F12" s="126">
        <v>68.367</v>
      </c>
      <c r="G12" s="127">
        <v>70.732</v>
      </c>
      <c r="H12" s="125">
        <v>0.03459271285854282</v>
      </c>
      <c r="I12" s="126">
        <v>145.4</v>
      </c>
      <c r="J12" s="127">
        <v>148.921</v>
      </c>
      <c r="K12" s="125">
        <v>0.024215955983493798</v>
      </c>
      <c r="L12" s="126">
        <v>0.222</v>
      </c>
      <c r="M12" s="127">
        <v>0</v>
      </c>
      <c r="N12" s="125">
        <v>-1</v>
      </c>
      <c r="O12" s="126">
        <v>0</v>
      </c>
      <c r="P12" s="127">
        <v>0</v>
      </c>
      <c r="Q12" s="125" t="s">
        <v>344</v>
      </c>
      <c r="R12" s="126">
        <v>145.178</v>
      </c>
      <c r="S12" s="127">
        <v>148.921</v>
      </c>
      <c r="T12" s="125">
        <v>0.02578214329994899</v>
      </c>
      <c r="U12" s="126">
        <v>145.4</v>
      </c>
      <c r="V12" s="127">
        <v>148.921</v>
      </c>
      <c r="W12" s="125">
        <v>0.024215955983493798</v>
      </c>
    </row>
    <row r="13" spans="1:23" ht="12.75">
      <c r="A13" s="276" t="s">
        <v>7</v>
      </c>
      <c r="B13" s="276"/>
      <c r="C13" s="157">
        <v>369182.37599999993</v>
      </c>
      <c r="D13" s="157">
        <v>382014.606</v>
      </c>
      <c r="E13" s="158">
        <v>0.03475851187435919</v>
      </c>
      <c r="F13" s="157">
        <v>588548.219</v>
      </c>
      <c r="G13" s="157">
        <v>642826.916</v>
      </c>
      <c r="H13" s="158">
        <v>0.09222472390150904</v>
      </c>
      <c r="I13" s="157">
        <v>957730.595</v>
      </c>
      <c r="J13" s="157">
        <v>1024841.522</v>
      </c>
      <c r="K13" s="158">
        <v>0.07007286532388579</v>
      </c>
      <c r="L13" s="157">
        <v>529526.834</v>
      </c>
      <c r="M13" s="157">
        <v>559445.2609999999</v>
      </c>
      <c r="N13" s="158">
        <v>0.05650030381651994</v>
      </c>
      <c r="O13" s="157">
        <v>90030.55099999999</v>
      </c>
      <c r="P13" s="157">
        <v>96117.47099999999</v>
      </c>
      <c r="Q13" s="158">
        <v>0.06760949402608896</v>
      </c>
      <c r="R13" s="157">
        <v>338173.20999999996</v>
      </c>
      <c r="S13" s="157">
        <v>369278.79</v>
      </c>
      <c r="T13" s="158">
        <v>0.0919812069087318</v>
      </c>
      <c r="U13" s="157">
        <v>957730.595</v>
      </c>
      <c r="V13" s="157">
        <v>1024841.522</v>
      </c>
      <c r="W13" s="158">
        <v>0.07007286532388579</v>
      </c>
    </row>
    <row r="14" spans="1:23" ht="12.75">
      <c r="A14" s="278" t="s">
        <v>345</v>
      </c>
      <c r="B14" s="278"/>
      <c r="C14" s="202">
        <v>390905.24899999995</v>
      </c>
      <c r="D14" s="202">
        <v>382014.606</v>
      </c>
      <c r="E14" s="203">
        <v>-0.022743728877377967</v>
      </c>
      <c r="F14" s="202">
        <v>757824.2250000001</v>
      </c>
      <c r="G14" s="202">
        <v>642826.916</v>
      </c>
      <c r="H14" s="203">
        <v>-0.15174667845963896</v>
      </c>
      <c r="I14" s="202">
        <v>1148729.474</v>
      </c>
      <c r="J14" s="202">
        <v>1024841.522</v>
      </c>
      <c r="K14" s="203">
        <v>-0.10784780473039379</v>
      </c>
      <c r="L14" s="202">
        <v>695179.554</v>
      </c>
      <c r="M14" s="202">
        <v>559445.2609999999</v>
      </c>
      <c r="N14" s="203">
        <v>-0.19525069777872106</v>
      </c>
      <c r="O14" s="202">
        <v>92650.74799999999</v>
      </c>
      <c r="P14" s="202">
        <v>96117.47099999999</v>
      </c>
      <c r="Q14" s="203">
        <v>0.037417107522974336</v>
      </c>
      <c r="R14" s="202">
        <v>360899.17199999996</v>
      </c>
      <c r="S14" s="202">
        <v>369278.79</v>
      </c>
      <c r="T14" s="203">
        <v>0.02321872326157637</v>
      </c>
      <c r="U14" s="202">
        <v>1148729.474</v>
      </c>
      <c r="V14" s="202">
        <v>1024841.522</v>
      </c>
      <c r="W14" s="203">
        <v>-0.10784780473039379</v>
      </c>
    </row>
    <row r="15" spans="1:23" ht="12.75">
      <c r="A15" s="154">
        <v>62</v>
      </c>
      <c r="B15" s="23" t="s">
        <v>8</v>
      </c>
      <c r="C15" s="124">
        <v>1390.027</v>
      </c>
      <c r="D15" s="124">
        <v>1399.997</v>
      </c>
      <c r="E15" s="125">
        <v>0.0071725225481231725</v>
      </c>
      <c r="F15" s="124">
        <v>485.419</v>
      </c>
      <c r="G15" s="124">
        <v>408.681</v>
      </c>
      <c r="H15" s="125">
        <v>-0.15808610705390602</v>
      </c>
      <c r="I15" s="124">
        <v>1875.446</v>
      </c>
      <c r="J15" s="124">
        <v>1808.678</v>
      </c>
      <c r="K15" s="125">
        <v>-0.03560113167747825</v>
      </c>
      <c r="L15" s="124">
        <v>1204.025</v>
      </c>
      <c r="M15" s="124">
        <v>1193.667</v>
      </c>
      <c r="N15" s="125">
        <v>-0.008602811403417898</v>
      </c>
      <c r="O15" s="124">
        <v>123.785</v>
      </c>
      <c r="P15" s="124">
        <v>52.702</v>
      </c>
      <c r="Q15" s="125">
        <v>-0.5742456678919093</v>
      </c>
      <c r="R15" s="124">
        <v>547.636</v>
      </c>
      <c r="S15" s="124">
        <v>562.309</v>
      </c>
      <c r="T15" s="125">
        <v>0.02679334448429249</v>
      </c>
      <c r="U15" s="124">
        <v>1875.4460000000001</v>
      </c>
      <c r="V15" s="124">
        <v>1808.6779999999999</v>
      </c>
      <c r="W15" s="125">
        <v>-0.03560113167747847</v>
      </c>
    </row>
    <row r="16" spans="1:23" ht="12.75">
      <c r="A16" s="25">
        <v>63</v>
      </c>
      <c r="B16" s="26" t="s">
        <v>43</v>
      </c>
      <c r="C16" s="126">
        <v>6510.313</v>
      </c>
      <c r="D16" s="126">
        <v>8705.264</v>
      </c>
      <c r="E16" s="125">
        <v>0.3371498421043657</v>
      </c>
      <c r="F16" s="126">
        <v>2886.667</v>
      </c>
      <c r="G16" s="126">
        <v>1736.027</v>
      </c>
      <c r="H16" s="125">
        <v>-0.3986050348031137</v>
      </c>
      <c r="I16" s="126">
        <v>9396.98</v>
      </c>
      <c r="J16" s="126">
        <v>10441.291</v>
      </c>
      <c r="K16" s="125">
        <v>0.11113261920319073</v>
      </c>
      <c r="L16" s="126">
        <v>4845.537</v>
      </c>
      <c r="M16" s="126">
        <v>6354.837</v>
      </c>
      <c r="N16" s="125">
        <v>0.3114825044159193</v>
      </c>
      <c r="O16" s="126">
        <v>1941.236</v>
      </c>
      <c r="P16" s="126">
        <v>1358.467</v>
      </c>
      <c r="Q16" s="125">
        <v>-0.3002051270427707</v>
      </c>
      <c r="R16" s="126">
        <v>2610.207</v>
      </c>
      <c r="S16" s="126">
        <v>2727.987</v>
      </c>
      <c r="T16" s="125">
        <v>0.045122858072175864</v>
      </c>
      <c r="U16" s="126">
        <v>9396.98</v>
      </c>
      <c r="V16" s="126">
        <v>10441.291000000001</v>
      </c>
      <c r="W16" s="125">
        <v>0.11113261920319095</v>
      </c>
    </row>
    <row r="17" spans="1:23" ht="12.75">
      <c r="A17" s="25">
        <v>65</v>
      </c>
      <c r="B17" s="26" t="s">
        <v>9</v>
      </c>
      <c r="C17" s="126">
        <v>3976.772</v>
      </c>
      <c r="D17" s="126">
        <v>3427.518</v>
      </c>
      <c r="E17" s="125">
        <v>-0.13811553692291134</v>
      </c>
      <c r="F17" s="126">
        <v>2950.916</v>
      </c>
      <c r="G17" s="126">
        <v>2577.021</v>
      </c>
      <c r="H17" s="125">
        <v>-0.12670472490575801</v>
      </c>
      <c r="I17" s="126">
        <v>6927.688</v>
      </c>
      <c r="J17" s="126">
        <v>6004.539000000001</v>
      </c>
      <c r="K17" s="125">
        <v>-0.13325499069819535</v>
      </c>
      <c r="L17" s="126">
        <v>3240.197</v>
      </c>
      <c r="M17" s="126">
        <v>2835.628</v>
      </c>
      <c r="N17" s="125">
        <v>-0.1248593835498274</v>
      </c>
      <c r="O17" s="126">
        <v>1026.983</v>
      </c>
      <c r="P17" s="126">
        <v>439.979</v>
      </c>
      <c r="Q17" s="125">
        <v>-0.5715810290920103</v>
      </c>
      <c r="R17" s="126">
        <v>2660.508</v>
      </c>
      <c r="S17" s="126">
        <v>2728.932</v>
      </c>
      <c r="T17" s="125">
        <v>0.025718396637033125</v>
      </c>
      <c r="U17" s="126">
        <v>6927.688</v>
      </c>
      <c r="V17" s="126">
        <v>6004.539</v>
      </c>
      <c r="W17" s="125">
        <v>-0.13325499069819546</v>
      </c>
    </row>
    <row r="18" spans="1:23" ht="12.75">
      <c r="A18" s="25">
        <v>68</v>
      </c>
      <c r="B18" s="26" t="s">
        <v>10</v>
      </c>
      <c r="C18" s="126">
        <v>3219.257</v>
      </c>
      <c r="D18" s="126">
        <v>2900.872</v>
      </c>
      <c r="E18" s="125">
        <v>-0.0989001499414307</v>
      </c>
      <c r="F18" s="126">
        <v>1630.883</v>
      </c>
      <c r="G18" s="126">
        <v>1217.765</v>
      </c>
      <c r="H18" s="125">
        <v>-0.253309403556233</v>
      </c>
      <c r="I18" s="126">
        <v>4850.14</v>
      </c>
      <c r="J18" s="126">
        <v>4118.637</v>
      </c>
      <c r="K18" s="125">
        <v>-0.15082100722865743</v>
      </c>
      <c r="L18" s="126">
        <v>2569.845</v>
      </c>
      <c r="M18" s="126">
        <v>1820.663</v>
      </c>
      <c r="N18" s="125">
        <v>-0.29152808826991505</v>
      </c>
      <c r="O18" s="126">
        <v>484.604</v>
      </c>
      <c r="P18" s="126">
        <v>190.953</v>
      </c>
      <c r="Q18" s="125">
        <v>-0.605960743204761</v>
      </c>
      <c r="R18" s="126">
        <v>1795.691</v>
      </c>
      <c r="S18" s="126">
        <v>2107.021</v>
      </c>
      <c r="T18" s="125">
        <v>0.17337615436063336</v>
      </c>
      <c r="U18" s="126">
        <v>4850.139999999999</v>
      </c>
      <c r="V18" s="126">
        <v>4118.637000000001</v>
      </c>
      <c r="W18" s="125">
        <v>-0.1508210072286571</v>
      </c>
    </row>
    <row r="19" spans="1:23" ht="12.75">
      <c r="A19" s="25">
        <v>76</v>
      </c>
      <c r="B19" s="26" t="s">
        <v>45</v>
      </c>
      <c r="C19" s="126">
        <v>4659.526</v>
      </c>
      <c r="D19" s="126">
        <v>4754.165</v>
      </c>
      <c r="E19" s="125">
        <v>0.020310864238122006</v>
      </c>
      <c r="F19" s="126">
        <v>11774.761</v>
      </c>
      <c r="G19" s="126">
        <v>12641.948</v>
      </c>
      <c r="H19" s="125">
        <v>0.07364794920253592</v>
      </c>
      <c r="I19" s="126">
        <v>16434.287</v>
      </c>
      <c r="J19" s="126">
        <v>17396.113</v>
      </c>
      <c r="K19" s="125">
        <v>0.05852556913482165</v>
      </c>
      <c r="L19" s="126">
        <v>7032.3</v>
      </c>
      <c r="M19" s="126">
        <v>7345.007</v>
      </c>
      <c r="N19" s="125">
        <v>0.04446724400267321</v>
      </c>
      <c r="O19" s="126">
        <v>1217.102</v>
      </c>
      <c r="P19" s="126">
        <v>1233.149</v>
      </c>
      <c r="Q19" s="125">
        <v>0.013184597511136875</v>
      </c>
      <c r="R19" s="126">
        <v>8184.885</v>
      </c>
      <c r="S19" s="126">
        <v>8817.957</v>
      </c>
      <c r="T19" s="125">
        <v>0.07734647462975963</v>
      </c>
      <c r="U19" s="126">
        <v>16434.287</v>
      </c>
      <c r="V19" s="126">
        <v>17396.112999999998</v>
      </c>
      <c r="W19" s="125">
        <v>0.05852556913482143</v>
      </c>
    </row>
    <row r="20" spans="1:23" ht="12.75">
      <c r="A20" s="156">
        <v>94</v>
      </c>
      <c r="B20" s="27" t="s">
        <v>11</v>
      </c>
      <c r="C20" s="127">
        <v>336.996</v>
      </c>
      <c r="D20" s="127">
        <v>377.225</v>
      </c>
      <c r="E20" s="125">
        <v>0.11937530415791309</v>
      </c>
      <c r="F20" s="127">
        <v>521.6</v>
      </c>
      <c r="G20" s="127">
        <v>534.699</v>
      </c>
      <c r="H20" s="125">
        <v>0.02511311349693246</v>
      </c>
      <c r="I20" s="127">
        <v>858.596</v>
      </c>
      <c r="J20" s="127">
        <v>911.924</v>
      </c>
      <c r="K20" s="125">
        <v>0.062110701657123846</v>
      </c>
      <c r="L20" s="127">
        <v>354.88</v>
      </c>
      <c r="M20" s="127">
        <v>376.167</v>
      </c>
      <c r="N20" s="125">
        <v>0.05998365644724979</v>
      </c>
      <c r="O20" s="127">
        <v>99.326</v>
      </c>
      <c r="P20" s="127">
        <v>115.788</v>
      </c>
      <c r="Q20" s="125">
        <v>0.16573706783722297</v>
      </c>
      <c r="R20" s="127">
        <v>404.39</v>
      </c>
      <c r="S20" s="127">
        <v>419.969</v>
      </c>
      <c r="T20" s="125">
        <v>0.038524691510670506</v>
      </c>
      <c r="U20" s="127">
        <v>858.596</v>
      </c>
      <c r="V20" s="127">
        <v>911.924</v>
      </c>
      <c r="W20" s="125">
        <v>0.062110701657123846</v>
      </c>
    </row>
    <row r="21" spans="1:23" ht="12.75">
      <c r="A21" s="276" t="s">
        <v>12</v>
      </c>
      <c r="B21" s="276"/>
      <c r="C21" s="157">
        <v>20092.891</v>
      </c>
      <c r="D21" s="157">
        <v>21565.040999999997</v>
      </c>
      <c r="E21" s="158">
        <v>0.07326720679468157</v>
      </c>
      <c r="F21" s="157">
        <v>20250.246</v>
      </c>
      <c r="G21" s="157">
        <v>19116.141000000003</v>
      </c>
      <c r="H21" s="158">
        <v>-0.056004504834163304</v>
      </c>
      <c r="I21" s="157">
        <v>40343.136999999995</v>
      </c>
      <c r="J21" s="157">
        <v>40681.182</v>
      </c>
      <c r="K21" s="158">
        <v>0.008379244281375708</v>
      </c>
      <c r="L21" s="157">
        <v>19246.784</v>
      </c>
      <c r="M21" s="157">
        <v>19925.969000000005</v>
      </c>
      <c r="N21" s="158">
        <v>0.03528823308870743</v>
      </c>
      <c r="O21" s="157">
        <v>4893.036</v>
      </c>
      <c r="P21" s="157">
        <v>3391.038</v>
      </c>
      <c r="Q21" s="158">
        <v>-0.30696647234968233</v>
      </c>
      <c r="R21" s="157">
        <v>16203.317</v>
      </c>
      <c r="S21" s="157">
        <v>17364.175</v>
      </c>
      <c r="T21" s="158">
        <v>0.07164323206168222</v>
      </c>
      <c r="U21" s="157">
        <v>40343.136999999995</v>
      </c>
      <c r="V21" s="157">
        <v>40681.182</v>
      </c>
      <c r="W21" s="158">
        <v>0.008379244281375708</v>
      </c>
    </row>
    <row r="22" spans="1:23" ht="12.75">
      <c r="A22" s="277" t="s">
        <v>13</v>
      </c>
      <c r="B22" s="277"/>
      <c r="C22" s="159">
        <v>389275.26699999993</v>
      </c>
      <c r="D22" s="159">
        <v>403579.647</v>
      </c>
      <c r="E22" s="160">
        <v>0.036746182489934665</v>
      </c>
      <c r="F22" s="159">
        <v>608798.4650000001</v>
      </c>
      <c r="G22" s="159">
        <v>661943.057</v>
      </c>
      <c r="H22" s="160">
        <v>0.08729422798396835</v>
      </c>
      <c r="I22" s="159">
        <v>998073.7320000001</v>
      </c>
      <c r="J22" s="159">
        <v>1065522.704</v>
      </c>
      <c r="K22" s="160">
        <v>0.06757914754939143</v>
      </c>
      <c r="L22" s="159">
        <v>548773.618</v>
      </c>
      <c r="M22" s="159">
        <v>579371.23</v>
      </c>
      <c r="N22" s="160">
        <v>0.055756346508625265</v>
      </c>
      <c r="O22" s="159">
        <v>94923.58699999998</v>
      </c>
      <c r="P22" s="159">
        <v>99508.50899999999</v>
      </c>
      <c r="Q22" s="160">
        <v>0.04830118777538406</v>
      </c>
      <c r="R22" s="159">
        <v>354376.52699999994</v>
      </c>
      <c r="S22" s="159">
        <v>386642.96499999997</v>
      </c>
      <c r="T22" s="160">
        <v>0.09105128455644018</v>
      </c>
      <c r="U22" s="159">
        <v>998073.7320000001</v>
      </c>
      <c r="V22" s="159">
        <v>1065522.704</v>
      </c>
      <c r="W22" s="160">
        <v>0.06757914754939143</v>
      </c>
    </row>
    <row r="23" spans="1:23" ht="12.75">
      <c r="A23" s="279" t="s">
        <v>346</v>
      </c>
      <c r="B23" s="279"/>
      <c r="C23" s="204">
        <v>389275.267</v>
      </c>
      <c r="D23" s="204">
        <v>403579.647</v>
      </c>
      <c r="E23" s="203">
        <v>0.036746182489934665</v>
      </c>
      <c r="F23" s="204">
        <v>608798.4650000001</v>
      </c>
      <c r="G23" s="204">
        <v>661943.057</v>
      </c>
      <c r="H23" s="203">
        <v>0.08729422798396835</v>
      </c>
      <c r="I23" s="204">
        <v>1189072.611</v>
      </c>
      <c r="J23" s="204">
        <v>1065522.704</v>
      </c>
      <c r="K23" s="203">
        <v>-0.10390442590053073</v>
      </c>
      <c r="L23" s="204">
        <v>714426.338</v>
      </c>
      <c r="M23" s="204">
        <v>579371.23</v>
      </c>
      <c r="N23" s="203">
        <v>-0.18903993430320598</v>
      </c>
      <c r="O23" s="204">
        <v>97543.78399999999</v>
      </c>
      <c r="P23" s="204">
        <v>99508.50899999999</v>
      </c>
      <c r="Q23" s="203">
        <v>0.020141980548960436</v>
      </c>
      <c r="R23" s="204">
        <v>377102.48899999994</v>
      </c>
      <c r="S23" s="204">
        <v>386642.96499999997</v>
      </c>
      <c r="T23" s="203">
        <v>0.025299424634664947</v>
      </c>
      <c r="U23" s="204">
        <v>1189072.611</v>
      </c>
      <c r="V23" s="204">
        <v>1065522.704</v>
      </c>
      <c r="W23" s="203">
        <v>-0.10390442590053073</v>
      </c>
    </row>
    <row r="24" spans="1:23" ht="12.75" customHeight="1">
      <c r="A24" s="272" t="s">
        <v>326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4"/>
    </row>
    <row r="25" spans="1:23" ht="12.75" customHeight="1">
      <c r="A25" s="266" t="s">
        <v>347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8"/>
    </row>
    <row r="26" spans="1:23" ht="12.75">
      <c r="A26" s="269" t="s">
        <v>348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1"/>
    </row>
    <row r="27" spans="1:23" s="53" customFormat="1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ht="12.75">
      <c r="B28" s="63" t="s">
        <v>50</v>
      </c>
    </row>
  </sheetData>
  <sheetProtection/>
  <mergeCells count="20">
    <mergeCell ref="A23:B23"/>
    <mergeCell ref="A1:W1"/>
    <mergeCell ref="A2:W2"/>
    <mergeCell ref="A3:W3"/>
    <mergeCell ref="A4:A5"/>
    <mergeCell ref="B4:B5"/>
    <mergeCell ref="C4:E4"/>
    <mergeCell ref="F4:H4"/>
    <mergeCell ref="I4:K4"/>
    <mergeCell ref="L4:N4"/>
    <mergeCell ref="A25:W25"/>
    <mergeCell ref="A26:W26"/>
    <mergeCell ref="A24:W24"/>
    <mergeCell ref="O4:Q4"/>
    <mergeCell ref="R4:T4"/>
    <mergeCell ref="U4:W4"/>
    <mergeCell ref="A13:B13"/>
    <mergeCell ref="A21:B21"/>
    <mergeCell ref="A22:B22"/>
    <mergeCell ref="A14:B14"/>
  </mergeCells>
  <hyperlinks>
    <hyperlink ref="Y1" location="Indice!A8" display="Volver"/>
    <hyperlink ref="B28" location="Indice!A8" display="Volver"/>
  </hyperlink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B28"/>
  <sheetViews>
    <sheetView showGridLines="0" zoomScale="80" zoomScaleNormal="80" zoomScalePageLayoutView="0" workbookViewId="0" topLeftCell="A1">
      <selection activeCell="A1" sqref="A1:Z1"/>
    </sheetView>
  </sheetViews>
  <sheetFormatPr defaultColWidth="18.5" defaultRowHeight="11.25"/>
  <cols>
    <col min="1" max="1" width="7.16015625" style="51" customWidth="1"/>
    <col min="2" max="2" width="47.66015625" style="51" customWidth="1"/>
    <col min="3" max="3" width="14.66015625" style="51" customWidth="1"/>
    <col min="4" max="4" width="13.33203125" style="51" customWidth="1"/>
    <col min="5" max="5" width="14.83203125" style="51" customWidth="1"/>
    <col min="6" max="7" width="15.16015625" style="51" bestFit="1" customWidth="1"/>
    <col min="8" max="8" width="14" style="51" customWidth="1"/>
    <col min="9" max="10" width="11.5" style="51" bestFit="1" customWidth="1"/>
    <col min="11" max="14" width="14.33203125" style="51" customWidth="1"/>
    <col min="15" max="16" width="11.66015625" style="51" customWidth="1"/>
    <col min="17" max="17" width="14.66015625" style="51" customWidth="1"/>
    <col min="18" max="18" width="11" style="51" bestFit="1" customWidth="1"/>
    <col min="19" max="19" width="11.5" style="51" bestFit="1" customWidth="1"/>
    <col min="20" max="20" width="14.66015625" style="51" customWidth="1"/>
    <col min="21" max="21" width="11.5" style="51" bestFit="1" customWidth="1"/>
    <col min="22" max="22" width="11" style="51" customWidth="1"/>
    <col min="23" max="23" width="14.66015625" style="51" customWidth="1"/>
    <col min="24" max="24" width="10.16015625" style="51" customWidth="1"/>
    <col min="25" max="25" width="11" style="51" customWidth="1"/>
    <col min="26" max="26" width="14.83203125" style="51" customWidth="1"/>
    <col min="27" max="27" width="6" style="51" customWidth="1"/>
    <col min="28" max="16384" width="18.5" style="51" customWidth="1"/>
  </cols>
  <sheetData>
    <row r="1" spans="1:28" ht="12.75">
      <c r="A1" s="293" t="s">
        <v>58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B1" s="63" t="s">
        <v>50</v>
      </c>
    </row>
    <row r="2" spans="1:26" ht="12.75">
      <c r="A2" s="295" t="s">
        <v>280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</row>
    <row r="3" spans="1:26" ht="12.75">
      <c r="A3" s="297" t="s">
        <v>281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9"/>
    </row>
    <row r="4" spans="1:26" ht="30" customHeight="1">
      <c r="A4" s="300" t="s">
        <v>3</v>
      </c>
      <c r="B4" s="302" t="s">
        <v>4</v>
      </c>
      <c r="C4" s="288" t="s">
        <v>66</v>
      </c>
      <c r="D4" s="288"/>
      <c r="E4" s="288"/>
      <c r="F4" s="288" t="s">
        <v>100</v>
      </c>
      <c r="G4" s="288"/>
      <c r="H4" s="288"/>
      <c r="I4" s="288" t="s">
        <v>67</v>
      </c>
      <c r="J4" s="288"/>
      <c r="K4" s="288"/>
      <c r="L4" s="288" t="s">
        <v>265</v>
      </c>
      <c r="M4" s="288"/>
      <c r="N4" s="288"/>
      <c r="O4" s="288" t="s">
        <v>98</v>
      </c>
      <c r="P4" s="288"/>
      <c r="Q4" s="288"/>
      <c r="R4" s="288" t="s">
        <v>69</v>
      </c>
      <c r="S4" s="288"/>
      <c r="T4" s="288"/>
      <c r="U4" s="288" t="s">
        <v>99</v>
      </c>
      <c r="V4" s="288"/>
      <c r="W4" s="288"/>
      <c r="X4" s="288" t="s">
        <v>70</v>
      </c>
      <c r="Y4" s="288"/>
      <c r="Z4" s="289"/>
    </row>
    <row r="5" spans="1:26" ht="25.5">
      <c r="A5" s="301"/>
      <c r="B5" s="303"/>
      <c r="C5" s="161">
        <v>2017</v>
      </c>
      <c r="D5" s="161">
        <v>2018</v>
      </c>
      <c r="E5" s="162" t="s">
        <v>57</v>
      </c>
      <c r="F5" s="161">
        <v>2017</v>
      </c>
      <c r="G5" s="161">
        <v>2018</v>
      </c>
      <c r="H5" s="162" t="s">
        <v>57</v>
      </c>
      <c r="I5" s="161">
        <v>2017</v>
      </c>
      <c r="J5" s="161">
        <v>2018</v>
      </c>
      <c r="K5" s="162" t="s">
        <v>57</v>
      </c>
      <c r="L5" s="161">
        <v>2017</v>
      </c>
      <c r="M5" s="161">
        <v>2018</v>
      </c>
      <c r="N5" s="162" t="s">
        <v>57</v>
      </c>
      <c r="O5" s="161">
        <v>2017</v>
      </c>
      <c r="P5" s="161">
        <v>2018</v>
      </c>
      <c r="Q5" s="162" t="s">
        <v>57</v>
      </c>
      <c r="R5" s="161">
        <v>2017</v>
      </c>
      <c r="S5" s="161">
        <v>2018</v>
      </c>
      <c r="T5" s="162" t="s">
        <v>57</v>
      </c>
      <c r="U5" s="161">
        <v>2017</v>
      </c>
      <c r="V5" s="161">
        <v>2018</v>
      </c>
      <c r="W5" s="162" t="s">
        <v>57</v>
      </c>
      <c r="X5" s="161">
        <v>2017</v>
      </c>
      <c r="Y5" s="161">
        <v>2018</v>
      </c>
      <c r="Z5" s="163" t="s">
        <v>57</v>
      </c>
    </row>
    <row r="6" spans="1:26" ht="12.75">
      <c r="A6" s="154">
        <v>67</v>
      </c>
      <c r="B6" s="23" t="s">
        <v>278</v>
      </c>
      <c r="C6" s="124">
        <v>512610.514</v>
      </c>
      <c r="D6" s="124">
        <v>572641.944</v>
      </c>
      <c r="E6" s="125">
        <v>0.11710924446625759</v>
      </c>
      <c r="F6" s="124">
        <v>438571.591</v>
      </c>
      <c r="G6" s="124">
        <v>494704.188</v>
      </c>
      <c r="H6" s="125">
        <v>0.12798958745141342</v>
      </c>
      <c r="I6" s="124">
        <v>74038.92300000001</v>
      </c>
      <c r="J6" s="124">
        <v>77937.756</v>
      </c>
      <c r="K6" s="125">
        <v>0.052659234386756015</v>
      </c>
      <c r="L6" s="124">
        <v>56530.318</v>
      </c>
      <c r="M6" s="124">
        <v>60238.931</v>
      </c>
      <c r="N6" s="125">
        <v>0.06560396493789389</v>
      </c>
      <c r="O6" s="124">
        <v>4676.087</v>
      </c>
      <c r="P6" s="124">
        <v>4144.42</v>
      </c>
      <c r="Q6" s="125">
        <v>-0.11369912493073808</v>
      </c>
      <c r="R6" s="124">
        <v>22184.69200000001</v>
      </c>
      <c r="S6" s="124">
        <v>21843.244999999995</v>
      </c>
      <c r="T6" s="125">
        <v>-0.01539110842737934</v>
      </c>
      <c r="U6" s="124">
        <v>4445.567</v>
      </c>
      <c r="V6" s="124">
        <v>5557.602</v>
      </c>
      <c r="W6" s="125">
        <v>0.2501446947037351</v>
      </c>
      <c r="X6" s="124">
        <v>17739.125</v>
      </c>
      <c r="Y6" s="124">
        <v>16285.643</v>
      </c>
      <c r="Z6" s="125">
        <v>-0.08193651039721517</v>
      </c>
    </row>
    <row r="7" spans="1:26" ht="12.75">
      <c r="A7" s="155">
        <v>78</v>
      </c>
      <c r="B7" s="24" t="s">
        <v>51</v>
      </c>
      <c r="C7" s="126">
        <v>568230.079</v>
      </c>
      <c r="D7" s="126">
        <v>607405.594</v>
      </c>
      <c r="E7" s="125">
        <v>0.0689430504434807</v>
      </c>
      <c r="F7" s="126">
        <v>502994.301</v>
      </c>
      <c r="G7" s="126">
        <v>527610.967</v>
      </c>
      <c r="H7" s="125">
        <v>0.048940248330964664</v>
      </c>
      <c r="I7" s="126">
        <v>65235.77800000005</v>
      </c>
      <c r="J7" s="126">
        <v>79794.6270000001</v>
      </c>
      <c r="K7" s="125">
        <v>0.22317276571761036</v>
      </c>
      <c r="L7" s="126">
        <v>61888.928</v>
      </c>
      <c r="M7" s="126">
        <v>70300.936</v>
      </c>
      <c r="N7" s="125">
        <v>0.13592104875366395</v>
      </c>
      <c r="O7" s="126">
        <v>850.078</v>
      </c>
      <c r="P7" s="126">
        <v>-799.217</v>
      </c>
      <c r="Q7" s="125">
        <v>-1.9401690197840669</v>
      </c>
      <c r="R7" s="126">
        <v>4196.928000000049</v>
      </c>
      <c r="S7" s="126">
        <v>8694.474000000093</v>
      </c>
      <c r="T7" s="125">
        <v>1.0716281051283203</v>
      </c>
      <c r="U7" s="126">
        <v>927.84</v>
      </c>
      <c r="V7" s="126">
        <v>3323.125</v>
      </c>
      <c r="W7" s="125">
        <v>2.5815711760648385</v>
      </c>
      <c r="X7" s="126">
        <v>3269.088</v>
      </c>
      <c r="Y7" s="126">
        <v>5371.349</v>
      </c>
      <c r="Z7" s="125">
        <v>0.6430726245362621</v>
      </c>
    </row>
    <row r="8" spans="1:26" ht="12.75">
      <c r="A8" s="155">
        <v>80</v>
      </c>
      <c r="B8" s="24" t="s">
        <v>5</v>
      </c>
      <c r="C8" s="126">
        <v>151730.603</v>
      </c>
      <c r="D8" s="126">
        <v>159896.046</v>
      </c>
      <c r="E8" s="125">
        <v>0.053815399389139706</v>
      </c>
      <c r="F8" s="126">
        <v>129924.475</v>
      </c>
      <c r="G8" s="126">
        <v>139931.78</v>
      </c>
      <c r="H8" s="125">
        <v>0.07702401722231311</v>
      </c>
      <c r="I8" s="126">
        <v>21806.127999999997</v>
      </c>
      <c r="J8" s="126">
        <v>19964.266000000003</v>
      </c>
      <c r="K8" s="125">
        <v>-0.08446533928444311</v>
      </c>
      <c r="L8" s="126">
        <v>13427.053</v>
      </c>
      <c r="M8" s="126">
        <v>10714.067</v>
      </c>
      <c r="N8" s="125">
        <v>-0.2020537194572778</v>
      </c>
      <c r="O8" s="126">
        <v>3166.454</v>
      </c>
      <c r="P8" s="126">
        <v>3596.818</v>
      </c>
      <c r="Q8" s="125">
        <v>0.13591354872042993</v>
      </c>
      <c r="R8" s="126">
        <v>11545.528999999997</v>
      </c>
      <c r="S8" s="126">
        <v>12847.017000000003</v>
      </c>
      <c r="T8" s="125">
        <v>0.1127265801333146</v>
      </c>
      <c r="U8" s="126">
        <v>2959.725</v>
      </c>
      <c r="V8" s="126">
        <v>3453.464</v>
      </c>
      <c r="W8" s="125">
        <v>0.1668192146229801</v>
      </c>
      <c r="X8" s="126">
        <v>8585.804</v>
      </c>
      <c r="Y8" s="126">
        <v>9393.553</v>
      </c>
      <c r="Z8" s="125">
        <v>0.09407959930135834</v>
      </c>
    </row>
    <row r="9" spans="1:26" ht="12.75">
      <c r="A9" s="25">
        <v>81</v>
      </c>
      <c r="B9" s="26" t="s">
        <v>324</v>
      </c>
      <c r="C9" s="126">
        <v>209923.766</v>
      </c>
      <c r="D9" s="126">
        <v>290830.112</v>
      </c>
      <c r="E9" s="125">
        <v>0.3854082248124304</v>
      </c>
      <c r="F9" s="126">
        <v>181192.662</v>
      </c>
      <c r="G9" s="126">
        <v>244773.059</v>
      </c>
      <c r="H9" s="125">
        <v>0.35089940342065273</v>
      </c>
      <c r="I9" s="126">
        <v>28731.103999999992</v>
      </c>
      <c r="J9" s="126">
        <v>46057.053000000014</v>
      </c>
      <c r="K9" s="125">
        <v>0.6030380524187315</v>
      </c>
      <c r="L9" s="126">
        <v>18766.27</v>
      </c>
      <c r="M9" s="126">
        <v>33952.882</v>
      </c>
      <c r="N9" s="125">
        <v>0.8092504264299722</v>
      </c>
      <c r="O9" s="126">
        <v>1254.276</v>
      </c>
      <c r="P9" s="126">
        <v>3806.986</v>
      </c>
      <c r="Q9" s="125">
        <v>2.0352059674266267</v>
      </c>
      <c r="R9" s="126">
        <v>11219.109999999991</v>
      </c>
      <c r="S9" s="126">
        <v>15911.157000000017</v>
      </c>
      <c r="T9" s="125">
        <v>0.4182191813789178</v>
      </c>
      <c r="U9" s="126">
        <v>3086.797</v>
      </c>
      <c r="V9" s="126">
        <v>4257.213</v>
      </c>
      <c r="W9" s="125">
        <v>0.3791684390000378</v>
      </c>
      <c r="X9" s="126">
        <v>8132.313</v>
      </c>
      <c r="Y9" s="126">
        <v>11653.944</v>
      </c>
      <c r="Z9" s="125">
        <v>0.433041743474458</v>
      </c>
    </row>
    <row r="10" spans="1:26" ht="12.75">
      <c r="A10" s="155">
        <v>99</v>
      </c>
      <c r="B10" s="24" t="s">
        <v>279</v>
      </c>
      <c r="C10" s="126">
        <v>511151.174</v>
      </c>
      <c r="D10" s="126">
        <v>535616.833</v>
      </c>
      <c r="E10" s="125">
        <v>0.04786384194042759</v>
      </c>
      <c r="F10" s="126">
        <v>433916.488</v>
      </c>
      <c r="G10" s="126">
        <v>477126.421</v>
      </c>
      <c r="H10" s="125">
        <v>0.09958121941658038</v>
      </c>
      <c r="I10" s="126">
        <v>77234.68599999999</v>
      </c>
      <c r="J10" s="126">
        <v>58490.41200000001</v>
      </c>
      <c r="K10" s="125">
        <v>-0.24269243484721337</v>
      </c>
      <c r="L10" s="126">
        <v>56317.957</v>
      </c>
      <c r="M10" s="126">
        <v>52997.1</v>
      </c>
      <c r="N10" s="125">
        <v>-0.058966219246909146</v>
      </c>
      <c r="O10" s="126">
        <v>8863.465</v>
      </c>
      <c r="P10" s="126">
        <v>9338.472</v>
      </c>
      <c r="Q10" s="125">
        <v>0.053591569437009046</v>
      </c>
      <c r="R10" s="126">
        <v>29780.193999999985</v>
      </c>
      <c r="S10" s="126">
        <v>14831.784000000012</v>
      </c>
      <c r="T10" s="125">
        <v>-0.5019581135032223</v>
      </c>
      <c r="U10" s="126">
        <v>7793.013</v>
      </c>
      <c r="V10" s="126">
        <v>3965.245</v>
      </c>
      <c r="W10" s="125">
        <v>-0.4911794706360685</v>
      </c>
      <c r="X10" s="126">
        <v>21987.181</v>
      </c>
      <c r="Y10" s="126">
        <v>10866.539</v>
      </c>
      <c r="Z10" s="125">
        <v>-0.5057784351709298</v>
      </c>
    </row>
    <row r="11" spans="1:26" ht="12.75">
      <c r="A11" s="155">
        <v>107</v>
      </c>
      <c r="B11" s="24" t="s">
        <v>44</v>
      </c>
      <c r="C11" s="126">
        <v>442674.831</v>
      </c>
      <c r="D11" s="126">
        <v>492708.138</v>
      </c>
      <c r="E11" s="125">
        <v>0.11302496436712928</v>
      </c>
      <c r="F11" s="126">
        <v>370414.83</v>
      </c>
      <c r="G11" s="126">
        <v>422908.53</v>
      </c>
      <c r="H11" s="125">
        <v>0.14171597827225235</v>
      </c>
      <c r="I11" s="126">
        <v>72260.00099999999</v>
      </c>
      <c r="J11" s="126">
        <v>69799.60799999995</v>
      </c>
      <c r="K11" s="125">
        <v>-0.03404916919389522</v>
      </c>
      <c r="L11" s="126">
        <v>62903.154</v>
      </c>
      <c r="M11" s="126">
        <v>63338.948</v>
      </c>
      <c r="N11" s="125">
        <v>0.006928015088082828</v>
      </c>
      <c r="O11" s="126">
        <v>5148.728</v>
      </c>
      <c r="P11" s="126">
        <v>6712.522</v>
      </c>
      <c r="Q11" s="125">
        <v>0.3037243373508951</v>
      </c>
      <c r="R11" s="126">
        <v>14505.574999999986</v>
      </c>
      <c r="S11" s="126">
        <v>13173.181999999953</v>
      </c>
      <c r="T11" s="125">
        <v>-0.0918538561897777</v>
      </c>
      <c r="U11" s="126">
        <v>3645.426</v>
      </c>
      <c r="V11" s="126">
        <v>3613.038</v>
      </c>
      <c r="W11" s="125">
        <v>-0.00888455834791324</v>
      </c>
      <c r="X11" s="126">
        <v>10860.149</v>
      </c>
      <c r="Y11" s="126">
        <v>9560.144</v>
      </c>
      <c r="Z11" s="125">
        <v>-0.11970415875509621</v>
      </c>
    </row>
    <row r="12" spans="1:26" ht="12.75">
      <c r="A12" s="156">
        <v>108</v>
      </c>
      <c r="B12" s="27" t="s">
        <v>6</v>
      </c>
      <c r="C12" s="127">
        <v>0</v>
      </c>
      <c r="D12" s="127">
        <v>0</v>
      </c>
      <c r="E12" s="164" t="s">
        <v>344</v>
      </c>
      <c r="F12" s="127">
        <v>0</v>
      </c>
      <c r="G12" s="127">
        <v>0</v>
      </c>
      <c r="H12" s="164" t="s">
        <v>344</v>
      </c>
      <c r="I12" s="127">
        <v>0</v>
      </c>
      <c r="J12" s="127">
        <v>0</v>
      </c>
      <c r="K12" s="164" t="s">
        <v>344</v>
      </c>
      <c r="L12" s="127">
        <v>0</v>
      </c>
      <c r="M12" s="127">
        <v>0</v>
      </c>
      <c r="N12" s="164" t="s">
        <v>344</v>
      </c>
      <c r="O12" s="127">
        <v>3.565</v>
      </c>
      <c r="P12" s="127">
        <v>3.743</v>
      </c>
      <c r="Q12" s="125">
        <v>0.0499298737727909</v>
      </c>
      <c r="R12" s="127">
        <v>3.565</v>
      </c>
      <c r="S12" s="127">
        <v>3.743</v>
      </c>
      <c r="T12" s="125">
        <v>0.0499298737727909</v>
      </c>
      <c r="U12" s="127">
        <v>-0.222</v>
      </c>
      <c r="V12" s="127">
        <v>0</v>
      </c>
      <c r="W12" s="125">
        <v>-1</v>
      </c>
      <c r="X12" s="127">
        <v>3.343</v>
      </c>
      <c r="Y12" s="127">
        <v>3.743</v>
      </c>
      <c r="Z12" s="125">
        <v>0.11965300628178288</v>
      </c>
    </row>
    <row r="13" spans="1:26" ht="12.75">
      <c r="A13" s="276" t="s">
        <v>7</v>
      </c>
      <c r="B13" s="276"/>
      <c r="C13" s="157">
        <v>2396320.9669999997</v>
      </c>
      <c r="D13" s="157">
        <v>2659098.667</v>
      </c>
      <c r="E13" s="158">
        <v>0.10965880765504332</v>
      </c>
      <c r="F13" s="157">
        <v>2057014.347</v>
      </c>
      <c r="G13" s="157">
        <v>2307054.9450000003</v>
      </c>
      <c r="H13" s="158">
        <v>0.12155510648949308</v>
      </c>
      <c r="I13" s="157">
        <v>339306.62</v>
      </c>
      <c r="J13" s="157">
        <v>352043.72200000007</v>
      </c>
      <c r="K13" s="158">
        <v>0.03753861919935453</v>
      </c>
      <c r="L13" s="157">
        <v>269833.68</v>
      </c>
      <c r="M13" s="157">
        <v>291542.864</v>
      </c>
      <c r="N13" s="158">
        <v>0.0804539448151913</v>
      </c>
      <c r="O13" s="157">
        <v>23962.653000000002</v>
      </c>
      <c r="P13" s="157">
        <v>26803.744</v>
      </c>
      <c r="Q13" s="158">
        <v>0.11856329096782381</v>
      </c>
      <c r="R13" s="157">
        <v>93435.59300000002</v>
      </c>
      <c r="S13" s="157">
        <v>87304.60200000009</v>
      </c>
      <c r="T13" s="158">
        <v>-0.06561729639795766</v>
      </c>
      <c r="U13" s="157">
        <v>22858.145999999997</v>
      </c>
      <c r="V13" s="157">
        <v>24169.686999999998</v>
      </c>
      <c r="W13" s="158">
        <v>0.057377400599331274</v>
      </c>
      <c r="X13" s="157">
        <v>70577.003</v>
      </c>
      <c r="Y13" s="157">
        <v>63134.91500000001</v>
      </c>
      <c r="Z13" s="158">
        <v>-0.1054463590640139</v>
      </c>
    </row>
    <row r="14" spans="1:26" ht="12.75">
      <c r="A14" s="278" t="s">
        <v>345</v>
      </c>
      <c r="B14" s="278"/>
      <c r="C14" s="202">
        <v>2519696.2419999996</v>
      </c>
      <c r="D14" s="202">
        <v>2659098.667</v>
      </c>
      <c r="E14" s="203">
        <v>0.05532509144409814</v>
      </c>
      <c r="F14" s="202">
        <v>2184674.026</v>
      </c>
      <c r="G14" s="202">
        <v>2307054.9450000003</v>
      </c>
      <c r="H14" s="203">
        <v>0.05601793107050934</v>
      </c>
      <c r="I14" s="202">
        <v>335022.216</v>
      </c>
      <c r="J14" s="202">
        <v>352043.72200000007</v>
      </c>
      <c r="K14" s="203">
        <v>0.05080709632700908</v>
      </c>
      <c r="L14" s="202">
        <v>293902.883</v>
      </c>
      <c r="M14" s="202">
        <v>291542.864</v>
      </c>
      <c r="N14" s="203">
        <v>-0.008029928035785838</v>
      </c>
      <c r="O14" s="202">
        <v>11978.770000000002</v>
      </c>
      <c r="P14" s="202">
        <v>26803.744</v>
      </c>
      <c r="Q14" s="203">
        <v>1.2376040277925022</v>
      </c>
      <c r="R14" s="202">
        <v>53098.103</v>
      </c>
      <c r="S14" s="202">
        <v>87304.60200000009</v>
      </c>
      <c r="T14" s="203">
        <v>0.6442132028709213</v>
      </c>
      <c r="U14" s="202">
        <v>20019.568</v>
      </c>
      <c r="V14" s="202">
        <v>24169.686999999998</v>
      </c>
      <c r="W14" s="203">
        <v>0.20730312462286893</v>
      </c>
      <c r="X14" s="202">
        <v>33078.535</v>
      </c>
      <c r="Y14" s="202">
        <v>63134.91500000001</v>
      </c>
      <c r="Z14" s="203">
        <v>0.9086369756097119</v>
      </c>
    </row>
    <row r="15" spans="1:26" ht="12.75">
      <c r="A15" s="154">
        <v>62</v>
      </c>
      <c r="B15" s="23" t="s">
        <v>8</v>
      </c>
      <c r="C15" s="124">
        <v>2276.43</v>
      </c>
      <c r="D15" s="124">
        <v>2373.623</v>
      </c>
      <c r="E15" s="125">
        <v>0.04269536071831781</v>
      </c>
      <c r="F15" s="124">
        <v>2288.776</v>
      </c>
      <c r="G15" s="124">
        <v>2502.436</v>
      </c>
      <c r="H15" s="125">
        <v>0.09335120605948344</v>
      </c>
      <c r="I15" s="124">
        <v>-12.346000000000004</v>
      </c>
      <c r="J15" s="124">
        <v>-128.8130000000001</v>
      </c>
      <c r="K15" s="125">
        <v>9.433581726875106</v>
      </c>
      <c r="L15" s="124">
        <v>587.832</v>
      </c>
      <c r="M15" s="124">
        <v>455.205</v>
      </c>
      <c r="N15" s="125">
        <v>-0.22562058547340058</v>
      </c>
      <c r="O15" s="124">
        <v>626.176</v>
      </c>
      <c r="P15" s="124">
        <v>597.97</v>
      </c>
      <c r="Q15" s="125">
        <v>-0.04504484362224037</v>
      </c>
      <c r="R15" s="124">
        <v>25.998000000000047</v>
      </c>
      <c r="S15" s="124">
        <v>13.951999999999998</v>
      </c>
      <c r="T15" s="125">
        <v>-0.4633433341026243</v>
      </c>
      <c r="U15" s="124">
        <v>21.189</v>
      </c>
      <c r="V15" s="124">
        <v>0</v>
      </c>
      <c r="W15" s="125">
        <v>-1</v>
      </c>
      <c r="X15" s="124">
        <v>4.809</v>
      </c>
      <c r="Y15" s="124">
        <v>13.952</v>
      </c>
      <c r="Z15" s="125">
        <v>1.9012268662923684</v>
      </c>
    </row>
    <row r="16" spans="1:26" ht="12.75">
      <c r="A16" s="25">
        <v>63</v>
      </c>
      <c r="B16" s="26" t="s">
        <v>43</v>
      </c>
      <c r="C16" s="126">
        <v>41198.695</v>
      </c>
      <c r="D16" s="126">
        <v>42426.98</v>
      </c>
      <c r="E16" s="125">
        <v>0.029813687059748073</v>
      </c>
      <c r="F16" s="126">
        <v>41191.696</v>
      </c>
      <c r="G16" s="126">
        <v>42483.99</v>
      </c>
      <c r="H16" s="125">
        <v>0.031372682494063664</v>
      </c>
      <c r="I16" s="126">
        <v>6.998999999996158</v>
      </c>
      <c r="J16" s="126">
        <v>-57.00999999999476</v>
      </c>
      <c r="K16" s="125">
        <v>-9.145449349910852</v>
      </c>
      <c r="L16" s="126">
        <v>3247.169</v>
      </c>
      <c r="M16" s="126">
        <v>2982.379</v>
      </c>
      <c r="N16" s="125">
        <v>-0.08154487801528043</v>
      </c>
      <c r="O16" s="126">
        <v>3521.63</v>
      </c>
      <c r="P16" s="126">
        <v>3345</v>
      </c>
      <c r="Q16" s="125">
        <v>-0.05015575173996134</v>
      </c>
      <c r="R16" s="126">
        <v>281.4599999999964</v>
      </c>
      <c r="S16" s="126">
        <v>305.61100000000533</v>
      </c>
      <c r="T16" s="125">
        <v>0.08580615362754651</v>
      </c>
      <c r="U16" s="126">
        <v>168.297</v>
      </c>
      <c r="V16" s="126">
        <v>119.893</v>
      </c>
      <c r="W16" s="125">
        <v>-0.28761059317753734</v>
      </c>
      <c r="X16" s="126">
        <v>113.163</v>
      </c>
      <c r="Y16" s="126">
        <v>185.718</v>
      </c>
      <c r="Z16" s="125">
        <v>0.641154794411601</v>
      </c>
    </row>
    <row r="17" spans="1:26" ht="12.75">
      <c r="A17" s="25">
        <v>65</v>
      </c>
      <c r="B17" s="26" t="s">
        <v>9</v>
      </c>
      <c r="C17" s="126">
        <v>30005.991</v>
      </c>
      <c r="D17" s="126">
        <v>30650.45</v>
      </c>
      <c r="E17" s="125">
        <v>0.021477677574454956</v>
      </c>
      <c r="F17" s="126">
        <v>28659.614</v>
      </c>
      <c r="G17" s="126">
        <v>30064.519</v>
      </c>
      <c r="H17" s="125">
        <v>0.049020374105527065</v>
      </c>
      <c r="I17" s="126">
        <v>1346.3770000000004</v>
      </c>
      <c r="J17" s="126">
        <v>585.9310000000005</v>
      </c>
      <c r="K17" s="125">
        <v>-0.5648091136435038</v>
      </c>
      <c r="L17" s="126">
        <v>3083.35</v>
      </c>
      <c r="M17" s="126">
        <v>3194.399</v>
      </c>
      <c r="N17" s="125">
        <v>0.03601569721244746</v>
      </c>
      <c r="O17" s="126">
        <v>2105.108</v>
      </c>
      <c r="P17" s="126">
        <v>2742.412</v>
      </c>
      <c r="Q17" s="125">
        <v>0.3027417120641789</v>
      </c>
      <c r="R17" s="126">
        <v>368.1350000000007</v>
      </c>
      <c r="S17" s="126">
        <v>133.94400000000041</v>
      </c>
      <c r="T17" s="125">
        <v>-0.6361552147989185</v>
      </c>
      <c r="U17" s="126">
        <v>235.527</v>
      </c>
      <c r="V17" s="126">
        <v>20.243</v>
      </c>
      <c r="W17" s="125">
        <v>-0.9140523167195268</v>
      </c>
      <c r="X17" s="126">
        <v>132.608</v>
      </c>
      <c r="Y17" s="126">
        <v>113.701</v>
      </c>
      <c r="Z17" s="125">
        <v>-0.1425781250000001</v>
      </c>
    </row>
    <row r="18" spans="1:26" ht="12.75">
      <c r="A18" s="25">
        <v>68</v>
      </c>
      <c r="B18" s="26" t="s">
        <v>10</v>
      </c>
      <c r="C18" s="126">
        <v>11610.038</v>
      </c>
      <c r="D18" s="126">
        <v>11640.153</v>
      </c>
      <c r="E18" s="125">
        <v>0.002593876092395142</v>
      </c>
      <c r="F18" s="126">
        <v>11366.037</v>
      </c>
      <c r="G18" s="126">
        <v>11678.906</v>
      </c>
      <c r="H18" s="125">
        <v>0.027526656828585017</v>
      </c>
      <c r="I18" s="126">
        <v>244.0010000000002</v>
      </c>
      <c r="J18" s="126">
        <v>-38.75300000000061</v>
      </c>
      <c r="K18" s="125">
        <v>-1.1588231195773813</v>
      </c>
      <c r="L18" s="126">
        <v>908.329</v>
      </c>
      <c r="M18" s="126">
        <v>953.559</v>
      </c>
      <c r="N18" s="125">
        <v>0.049794732965698474</v>
      </c>
      <c r="O18" s="126">
        <v>822.08</v>
      </c>
      <c r="P18" s="126">
        <v>1325.955</v>
      </c>
      <c r="Q18" s="125">
        <v>0.6129269657454262</v>
      </c>
      <c r="R18" s="126">
        <v>157.7520000000003</v>
      </c>
      <c r="S18" s="126">
        <v>333.64299999999935</v>
      </c>
      <c r="T18" s="125">
        <v>1.1149842791216513</v>
      </c>
      <c r="U18" s="126">
        <v>43.186</v>
      </c>
      <c r="V18" s="126">
        <v>0</v>
      </c>
      <c r="W18" s="125">
        <v>-1</v>
      </c>
      <c r="X18" s="126">
        <v>114.566</v>
      </c>
      <c r="Y18" s="126">
        <v>333.643</v>
      </c>
      <c r="Z18" s="125">
        <v>1.9122339961245043</v>
      </c>
    </row>
    <row r="19" spans="1:26" ht="12.75">
      <c r="A19" s="25">
        <v>76</v>
      </c>
      <c r="B19" s="26" t="s">
        <v>45</v>
      </c>
      <c r="C19" s="197">
        <v>25213.305</v>
      </c>
      <c r="D19" s="197">
        <v>26325.241</v>
      </c>
      <c r="E19" s="214">
        <v>0.044101160081948754</v>
      </c>
      <c r="F19" s="197">
        <v>22526.53</v>
      </c>
      <c r="G19" s="197">
        <v>22663.912</v>
      </c>
      <c r="H19" s="214">
        <v>0.006098675650444196</v>
      </c>
      <c r="I19" s="197">
        <v>2686.7750000000015</v>
      </c>
      <c r="J19" s="197">
        <v>3661.3290000000015</v>
      </c>
      <c r="K19" s="214">
        <v>0.3627225949325863</v>
      </c>
      <c r="L19" s="197">
        <v>3499.211</v>
      </c>
      <c r="M19" s="197">
        <v>3884.311</v>
      </c>
      <c r="N19" s="214">
        <v>0.11005338060494219</v>
      </c>
      <c r="O19" s="197">
        <v>1168.391</v>
      </c>
      <c r="P19" s="197">
        <v>953.491</v>
      </c>
      <c r="Q19" s="214">
        <v>-0.18392815418811004</v>
      </c>
      <c r="R19" s="197">
        <v>355.95500000000175</v>
      </c>
      <c r="S19" s="197">
        <v>730.5090000000014</v>
      </c>
      <c r="T19" s="215">
        <v>1.0522509867820307</v>
      </c>
      <c r="U19" s="197">
        <v>-12.975</v>
      </c>
      <c r="V19" s="197">
        <v>141.022</v>
      </c>
      <c r="W19" s="215">
        <v>-11.868747591522158</v>
      </c>
      <c r="X19" s="197">
        <v>368.93</v>
      </c>
      <c r="Y19" s="197">
        <v>589.487</v>
      </c>
      <c r="Z19" s="215">
        <v>0.5978288564226275</v>
      </c>
    </row>
    <row r="20" spans="1:26" ht="12.75">
      <c r="A20" s="156">
        <v>94</v>
      </c>
      <c r="B20" s="27" t="s">
        <v>11</v>
      </c>
      <c r="C20" s="127">
        <v>2172.665</v>
      </c>
      <c r="D20" s="127">
        <v>2201.492</v>
      </c>
      <c r="E20" s="125">
        <v>0.013268037180145242</v>
      </c>
      <c r="F20" s="127">
        <v>1873.307</v>
      </c>
      <c r="G20" s="127">
        <v>1919.375</v>
      </c>
      <c r="H20" s="125">
        <v>0.024591804760244917</v>
      </c>
      <c r="I20" s="127">
        <v>299.35799999999995</v>
      </c>
      <c r="J20" s="127">
        <v>282.1170000000002</v>
      </c>
      <c r="K20" s="125">
        <v>-0.05759324955404488</v>
      </c>
      <c r="L20" s="127">
        <v>310.55</v>
      </c>
      <c r="M20" s="127">
        <v>296.707</v>
      </c>
      <c r="N20" s="125">
        <v>-0.04457575269682823</v>
      </c>
      <c r="O20" s="127">
        <v>43.086</v>
      </c>
      <c r="P20" s="127">
        <v>41.944</v>
      </c>
      <c r="Q20" s="125">
        <v>-0.026505129276330974</v>
      </c>
      <c r="R20" s="127">
        <v>31.893999999999934</v>
      </c>
      <c r="S20" s="127">
        <v>27.354000000000198</v>
      </c>
      <c r="T20" s="125">
        <v>-0.1423465228569557</v>
      </c>
      <c r="U20" s="127">
        <v>4.906</v>
      </c>
      <c r="V20" s="127">
        <v>6.799</v>
      </c>
      <c r="W20" s="125">
        <v>0.3858540562576438</v>
      </c>
      <c r="X20" s="127">
        <v>26.988</v>
      </c>
      <c r="Y20" s="127">
        <v>20.555</v>
      </c>
      <c r="Z20" s="125">
        <v>-0.23836519934785827</v>
      </c>
    </row>
    <row r="21" spans="1:26" ht="12.75">
      <c r="A21" s="276" t="s">
        <v>12</v>
      </c>
      <c r="B21" s="276"/>
      <c r="C21" s="157">
        <v>112477.124</v>
      </c>
      <c r="D21" s="157">
        <v>115617.93900000001</v>
      </c>
      <c r="E21" s="158">
        <v>0.027924033690619687</v>
      </c>
      <c r="F21" s="157">
        <v>107905.96</v>
      </c>
      <c r="G21" s="157">
        <v>111313.138</v>
      </c>
      <c r="H21" s="158">
        <v>0.031575438465122785</v>
      </c>
      <c r="I21" s="157">
        <v>4571.163999999999</v>
      </c>
      <c r="J21" s="157">
        <v>4304.801000000007</v>
      </c>
      <c r="K21" s="158">
        <v>-0.05827027864237466</v>
      </c>
      <c r="L21" s="157">
        <v>11636.440999999999</v>
      </c>
      <c r="M21" s="157">
        <v>11766.560000000001</v>
      </c>
      <c r="N21" s="158">
        <v>0.01118202721949113</v>
      </c>
      <c r="O21" s="157">
        <v>8286.471</v>
      </c>
      <c r="P21" s="157">
        <v>9006.771999999999</v>
      </c>
      <c r="Q21" s="158">
        <v>0.08692494066533252</v>
      </c>
      <c r="R21" s="157">
        <v>1221.1939999999993</v>
      </c>
      <c r="S21" s="157">
        <v>1545.0130000000067</v>
      </c>
      <c r="T21" s="158">
        <v>0.26516589501750554</v>
      </c>
      <c r="U21" s="157">
        <v>460.12999999999994</v>
      </c>
      <c r="V21" s="157">
        <v>287.957</v>
      </c>
      <c r="W21" s="158">
        <v>-0.3741833829569904</v>
      </c>
      <c r="X21" s="157">
        <v>761.0640000000001</v>
      </c>
      <c r="Y21" s="157">
        <v>1257.0559999999998</v>
      </c>
      <c r="Z21" s="216">
        <v>0.6517086605068689</v>
      </c>
    </row>
    <row r="22" spans="1:26" ht="12.75">
      <c r="A22" s="277" t="s">
        <v>13</v>
      </c>
      <c r="B22" s="277"/>
      <c r="C22" s="159">
        <v>2508798.0909999995</v>
      </c>
      <c r="D22" s="159">
        <v>2774716.6059999997</v>
      </c>
      <c r="E22" s="160">
        <v>0.10599438669614325</v>
      </c>
      <c r="F22" s="159">
        <v>2164920.307</v>
      </c>
      <c r="G22" s="159">
        <v>2418368.083</v>
      </c>
      <c r="H22" s="160">
        <v>0.1170702566651105</v>
      </c>
      <c r="I22" s="159">
        <v>343877.784</v>
      </c>
      <c r="J22" s="159">
        <v>356348.52300000004</v>
      </c>
      <c r="K22" s="160">
        <v>0.03626503246281265</v>
      </c>
      <c r="L22" s="159">
        <v>281470.121</v>
      </c>
      <c r="M22" s="159">
        <v>303309.424</v>
      </c>
      <c r="N22" s="160">
        <v>0.07759012900697915</v>
      </c>
      <c r="O22" s="159">
        <v>32249.124000000003</v>
      </c>
      <c r="P22" s="159">
        <v>35810.515999999996</v>
      </c>
      <c r="Q22" s="160">
        <v>0.11043375937901412</v>
      </c>
      <c r="R22" s="159">
        <v>94656.78700000001</v>
      </c>
      <c r="S22" s="159">
        <v>88849.61500000009</v>
      </c>
      <c r="T22" s="160">
        <v>-0.061349768823232065</v>
      </c>
      <c r="U22" s="159">
        <v>23318.275999999998</v>
      </c>
      <c r="V22" s="159">
        <v>24457.643999999997</v>
      </c>
      <c r="W22" s="160">
        <v>0.04886158822376063</v>
      </c>
      <c r="X22" s="159">
        <v>71338.06700000001</v>
      </c>
      <c r="Y22" s="159">
        <v>64391.971000000005</v>
      </c>
      <c r="Z22" s="160">
        <v>-0.0973687162002862</v>
      </c>
    </row>
    <row r="23" spans="1:26" ht="12.75">
      <c r="A23" s="279" t="s">
        <v>346</v>
      </c>
      <c r="B23" s="279"/>
      <c r="C23" s="202">
        <v>2632173.3659999995</v>
      </c>
      <c r="D23" s="202">
        <v>2774716.6059999997</v>
      </c>
      <c r="E23" s="203">
        <v>0.05415419889937456</v>
      </c>
      <c r="F23" s="202">
        <v>2292579.986</v>
      </c>
      <c r="G23" s="202">
        <v>2418368.083</v>
      </c>
      <c r="H23" s="203">
        <v>0.0548674845667958</v>
      </c>
      <c r="I23" s="202">
        <v>339593.38</v>
      </c>
      <c r="J23" s="202">
        <v>356348.52300000004</v>
      </c>
      <c r="K23" s="203">
        <v>0.04933883870174394</v>
      </c>
      <c r="L23" s="202">
        <v>305539.32399999996</v>
      </c>
      <c r="M23" s="202">
        <v>303309.424</v>
      </c>
      <c r="N23" s="203">
        <v>-0.007298242238697794</v>
      </c>
      <c r="O23" s="202">
        <v>20265.241</v>
      </c>
      <c r="P23" s="202">
        <v>35810.515999999996</v>
      </c>
      <c r="Q23" s="203">
        <v>0.7670905566827453</v>
      </c>
      <c r="R23" s="202">
        <v>54319.297</v>
      </c>
      <c r="S23" s="202">
        <v>88849.61500000009</v>
      </c>
      <c r="T23" s="203">
        <v>0.6356915480699261</v>
      </c>
      <c r="U23" s="202">
        <v>20479.698</v>
      </c>
      <c r="V23" s="202">
        <v>24457.643999999997</v>
      </c>
      <c r="W23" s="203">
        <v>0.1942385087905103</v>
      </c>
      <c r="X23" s="202">
        <v>33839.599</v>
      </c>
      <c r="Y23" s="202">
        <v>64391.971000000005</v>
      </c>
      <c r="Z23" s="203">
        <v>0.9028585711077723</v>
      </c>
    </row>
    <row r="24" spans="1:26" ht="12.75" customHeight="1">
      <c r="A24" s="272" t="s">
        <v>326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4"/>
    </row>
    <row r="25" spans="1:26" ht="12.75" customHeight="1">
      <c r="A25" s="266" t="s">
        <v>347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8"/>
    </row>
    <row r="26" spans="1:26" ht="12.75">
      <c r="A26" s="290" t="s">
        <v>348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2"/>
    </row>
    <row r="28" ht="12.75">
      <c r="B28" s="63" t="s">
        <v>50</v>
      </c>
    </row>
  </sheetData>
  <sheetProtection/>
  <mergeCells count="21">
    <mergeCell ref="U4:W4"/>
    <mergeCell ref="A21:B21"/>
    <mergeCell ref="I4:K4"/>
    <mergeCell ref="A1:Z1"/>
    <mergeCell ref="A2:Z2"/>
    <mergeCell ref="A3:Z3"/>
    <mergeCell ref="A4:A5"/>
    <mergeCell ref="B4:B5"/>
    <mergeCell ref="C4:E4"/>
    <mergeCell ref="R4:T4"/>
    <mergeCell ref="O4:Q4"/>
    <mergeCell ref="A14:B14"/>
    <mergeCell ref="F4:H4"/>
    <mergeCell ref="X4:Z4"/>
    <mergeCell ref="L4:N4"/>
    <mergeCell ref="A25:Z25"/>
    <mergeCell ref="A26:Z26"/>
    <mergeCell ref="A24:Z24"/>
    <mergeCell ref="A23:B23"/>
    <mergeCell ref="A22:B22"/>
    <mergeCell ref="A13:B13"/>
  </mergeCells>
  <hyperlinks>
    <hyperlink ref="AB1" location="Indice!A8" display="Volver"/>
    <hyperlink ref="B28" location="Indice!A8" display="Volver"/>
  </hyperlink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33"/>
  <sheetViews>
    <sheetView showGridLines="0" zoomScale="80" zoomScaleNormal="80" zoomScalePageLayoutView="0" workbookViewId="0" topLeftCell="A1">
      <selection activeCell="A1" sqref="A1:Q1"/>
    </sheetView>
  </sheetViews>
  <sheetFormatPr defaultColWidth="5.33203125" defaultRowHeight="11.25"/>
  <cols>
    <col min="1" max="1" width="8" style="54" customWidth="1"/>
    <col min="2" max="2" width="46" style="54" customWidth="1"/>
    <col min="3" max="4" width="11.83203125" style="54" customWidth="1"/>
    <col min="5" max="5" width="14.5" style="54" customWidth="1"/>
    <col min="6" max="7" width="11.83203125" style="54" customWidth="1"/>
    <col min="8" max="8" width="13.66015625" style="54" customWidth="1"/>
    <col min="9" max="9" width="13.16015625" style="54" customWidth="1"/>
    <col min="10" max="10" width="12.66015625" style="54" customWidth="1"/>
    <col min="11" max="11" width="14.33203125" style="54" customWidth="1"/>
    <col min="12" max="13" width="11.83203125" style="54" customWidth="1"/>
    <col min="14" max="14" width="14" style="54" customWidth="1"/>
    <col min="15" max="16" width="11.83203125" style="54" customWidth="1"/>
    <col min="17" max="17" width="14" style="54" customWidth="1"/>
    <col min="18" max="18" width="5.33203125" style="54" customWidth="1"/>
    <col min="19" max="19" width="12.33203125" style="54" bestFit="1" customWidth="1"/>
    <col min="20" max="16384" width="5.33203125" style="54" customWidth="1"/>
  </cols>
  <sheetData>
    <row r="1" spans="1:19" ht="12.75">
      <c r="A1" s="305" t="s">
        <v>59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7"/>
      <c r="S1" s="63" t="s">
        <v>50</v>
      </c>
    </row>
    <row r="2" spans="1:17" ht="12.75">
      <c r="A2" s="295" t="s">
        <v>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308"/>
    </row>
    <row r="3" spans="1:17" ht="12.75">
      <c r="A3" s="286" t="s">
        <v>277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</row>
    <row r="4" spans="1:17" ht="31.5" customHeight="1">
      <c r="A4" s="287" t="s">
        <v>3</v>
      </c>
      <c r="B4" s="287" t="s">
        <v>4</v>
      </c>
      <c r="C4" s="309" t="s">
        <v>282</v>
      </c>
      <c r="D4" s="309"/>
      <c r="E4" s="309"/>
      <c r="F4" s="309" t="s">
        <v>283</v>
      </c>
      <c r="G4" s="309"/>
      <c r="H4" s="309"/>
      <c r="I4" s="309" t="s">
        <v>284</v>
      </c>
      <c r="J4" s="309"/>
      <c r="K4" s="309"/>
      <c r="L4" s="309" t="s">
        <v>285</v>
      </c>
      <c r="M4" s="309"/>
      <c r="N4" s="309"/>
      <c r="O4" s="309" t="s">
        <v>286</v>
      </c>
      <c r="P4" s="309"/>
      <c r="Q4" s="309"/>
    </row>
    <row r="5" spans="1:17" ht="25.5">
      <c r="A5" s="287"/>
      <c r="B5" s="287"/>
      <c r="C5" s="152">
        <v>2017</v>
      </c>
      <c r="D5" s="152">
        <v>2018</v>
      </c>
      <c r="E5" s="153" t="s">
        <v>57</v>
      </c>
      <c r="F5" s="152">
        <v>2017</v>
      </c>
      <c r="G5" s="152">
        <v>2018</v>
      </c>
      <c r="H5" s="153" t="s">
        <v>57</v>
      </c>
      <c r="I5" s="152">
        <v>2017</v>
      </c>
      <c r="J5" s="152">
        <v>2018</v>
      </c>
      <c r="K5" s="153" t="s">
        <v>60</v>
      </c>
      <c r="L5" s="152">
        <v>2017</v>
      </c>
      <c r="M5" s="152">
        <v>2018</v>
      </c>
      <c r="N5" s="153" t="s">
        <v>60</v>
      </c>
      <c r="O5" s="152">
        <v>2017</v>
      </c>
      <c r="P5" s="152">
        <v>2018</v>
      </c>
      <c r="Q5" s="153" t="s">
        <v>60</v>
      </c>
    </row>
    <row r="6" spans="1:17" ht="12.75">
      <c r="A6" s="154">
        <v>67</v>
      </c>
      <c r="B6" s="23" t="s">
        <v>278</v>
      </c>
      <c r="C6" s="128">
        <v>0.5977874648985929</v>
      </c>
      <c r="D6" s="128">
        <v>0.5704645283890238</v>
      </c>
      <c r="E6" s="129">
        <v>-0.04570677391872724</v>
      </c>
      <c r="F6" s="130">
        <v>1.0573956788421506</v>
      </c>
      <c r="G6" s="130">
        <v>1.0318011840932733</v>
      </c>
      <c r="H6" s="131">
        <v>-0.024205219730898953</v>
      </c>
      <c r="I6" s="132">
        <v>0.10669131786708459</v>
      </c>
      <c r="J6" s="132">
        <v>0.09749255166259184</v>
      </c>
      <c r="K6" s="217">
        <v>-0.9198766204492753</v>
      </c>
      <c r="L6" s="132">
        <v>0.03460546460816447</v>
      </c>
      <c r="M6" s="132">
        <v>0.028439486786877768</v>
      </c>
      <c r="N6" s="217">
        <v>-0.6165977821286704</v>
      </c>
      <c r="O6" s="132">
        <v>0.8555649543309991</v>
      </c>
      <c r="P6" s="132">
        <v>0.863897926415254</v>
      </c>
      <c r="Q6" s="217">
        <v>0.8332972084254875</v>
      </c>
    </row>
    <row r="7" spans="1:17" ht="12.75">
      <c r="A7" s="155">
        <v>78</v>
      </c>
      <c r="B7" s="24" t="s">
        <v>51</v>
      </c>
      <c r="C7" s="133">
        <v>0.7869419090873065</v>
      </c>
      <c r="D7" s="133">
        <v>0.7373196162513652</v>
      </c>
      <c r="E7" s="125">
        <v>-0.06305712310263556</v>
      </c>
      <c r="F7" s="134">
        <v>2.5998819661232178</v>
      </c>
      <c r="G7" s="134">
        <v>2.41105489553724</v>
      </c>
      <c r="H7" s="135">
        <v>-0.0726290935690227</v>
      </c>
      <c r="I7" s="136">
        <v>0.07673772465367665</v>
      </c>
      <c r="J7" s="136">
        <v>0.11834135201244118</v>
      </c>
      <c r="K7" s="217">
        <v>4.160362735876453</v>
      </c>
      <c r="L7" s="136">
        <v>0.005753106216680937</v>
      </c>
      <c r="M7" s="136">
        <v>0.008843100974140847</v>
      </c>
      <c r="N7" s="217">
        <v>0.308999475745991</v>
      </c>
      <c r="O7" s="136">
        <v>0.8851947821649898</v>
      </c>
      <c r="P7" s="136">
        <v>0.8686304048098706</v>
      </c>
      <c r="Q7" s="217">
        <v>-1.6564377355119175</v>
      </c>
    </row>
    <row r="8" spans="1:17" ht="12.75">
      <c r="A8" s="155">
        <v>80</v>
      </c>
      <c r="B8" s="24" t="s">
        <v>5</v>
      </c>
      <c r="C8" s="133">
        <v>0.9732505573903774</v>
      </c>
      <c r="D8" s="133">
        <v>1.041671752653631</v>
      </c>
      <c r="E8" s="125">
        <v>0.07030172728255568</v>
      </c>
      <c r="F8" s="134">
        <v>2.4619165605167064</v>
      </c>
      <c r="G8" s="134">
        <v>1.9659603566261994</v>
      </c>
      <c r="H8" s="135">
        <v>-0.20145126437039595</v>
      </c>
      <c r="I8" s="136">
        <v>0.8346387864117781</v>
      </c>
      <c r="J8" s="136">
        <v>0.6846028666212235</v>
      </c>
      <c r="K8" s="217">
        <v>-15.003591979055464</v>
      </c>
      <c r="L8" s="136">
        <v>0.056585842475034516</v>
      </c>
      <c r="M8" s="136">
        <v>0.05874787547904718</v>
      </c>
      <c r="N8" s="217">
        <v>0.2162033004012666</v>
      </c>
      <c r="O8" s="136">
        <v>0.8562839165675761</v>
      </c>
      <c r="P8" s="136">
        <v>0.8751422158369069</v>
      </c>
      <c r="Q8" s="217">
        <v>1.8858299269330803</v>
      </c>
    </row>
    <row r="9" spans="1:17" ht="12.75">
      <c r="A9" s="25">
        <v>81</v>
      </c>
      <c r="B9" s="26" t="s">
        <v>324</v>
      </c>
      <c r="C9" s="133">
        <v>0.271680924908832</v>
      </c>
      <c r="D9" s="133">
        <v>0.4131028185102655</v>
      </c>
      <c r="E9" s="125">
        <v>0.5205440670849102</v>
      </c>
      <c r="F9" s="134">
        <v>2.8193429644657177</v>
      </c>
      <c r="G9" s="134">
        <v>2.537569108353892</v>
      </c>
      <c r="H9" s="135">
        <v>-0.09994309300543847</v>
      </c>
      <c r="I9" s="136">
        <v>0.8100914664850506</v>
      </c>
      <c r="J9" s="136">
        <v>0.6413459811286862</v>
      </c>
      <c r="K9" s="217">
        <v>-16.874548535636436</v>
      </c>
      <c r="L9" s="136">
        <v>0.03873936312670762</v>
      </c>
      <c r="M9" s="136">
        <v>0.04007131146034836</v>
      </c>
      <c r="N9" s="217">
        <v>0.13319483336407395</v>
      </c>
      <c r="O9" s="136">
        <v>0.8631355346397511</v>
      </c>
      <c r="P9" s="136">
        <v>0.8416358860392007</v>
      </c>
      <c r="Q9" s="217">
        <v>-2.1499648600550425</v>
      </c>
    </row>
    <row r="10" spans="1:17" ht="12.75">
      <c r="A10" s="155">
        <v>99</v>
      </c>
      <c r="B10" s="24" t="s">
        <v>279</v>
      </c>
      <c r="C10" s="133">
        <v>0.9641228478099123</v>
      </c>
      <c r="D10" s="133">
        <v>0.9407101388082458</v>
      </c>
      <c r="E10" s="125">
        <v>-0.024283947896111435</v>
      </c>
      <c r="F10" s="134">
        <v>2.565382873278355</v>
      </c>
      <c r="G10" s="134">
        <v>2.5667057667641604</v>
      </c>
      <c r="H10" s="135">
        <v>0.0005156709743348031</v>
      </c>
      <c r="I10" s="136">
        <v>0.5518798146329602</v>
      </c>
      <c r="J10" s="136">
        <v>0.22342860694650032</v>
      </c>
      <c r="K10" s="217">
        <v>-32.845120768645984</v>
      </c>
      <c r="L10" s="136">
        <v>0.04301502592264417</v>
      </c>
      <c r="M10" s="136">
        <v>0.020287896739794958</v>
      </c>
      <c r="N10" s="217">
        <v>-2.272712918284921</v>
      </c>
      <c r="O10" s="136">
        <v>0.8489005015960308</v>
      </c>
      <c r="P10" s="136">
        <v>0.8907980324808051</v>
      </c>
      <c r="Q10" s="217">
        <v>4.189753088477433</v>
      </c>
    </row>
    <row r="11" spans="1:17" ht="12.75">
      <c r="A11" s="155">
        <v>107</v>
      </c>
      <c r="B11" s="24" t="s">
        <v>44</v>
      </c>
      <c r="C11" s="133">
        <v>0.5234951226976067</v>
      </c>
      <c r="D11" s="133">
        <v>0.5307616844612412</v>
      </c>
      <c r="E11" s="125">
        <v>0.013880858576464705</v>
      </c>
      <c r="F11" s="134">
        <v>2.5590728843088804</v>
      </c>
      <c r="G11" s="134">
        <v>2.3883754933237333</v>
      </c>
      <c r="H11" s="135">
        <v>-0.06670282508629943</v>
      </c>
      <c r="I11" s="136">
        <v>0.3904911250243739</v>
      </c>
      <c r="J11" s="136">
        <v>0.2699567231440946</v>
      </c>
      <c r="K11" s="217">
        <v>-12.053440188027931</v>
      </c>
      <c r="L11" s="136">
        <v>0.024533016651222258</v>
      </c>
      <c r="M11" s="136">
        <v>0.019403259785410732</v>
      </c>
      <c r="N11" s="217">
        <v>-0.5129756865811526</v>
      </c>
      <c r="O11" s="136">
        <v>0.8367650565613477</v>
      </c>
      <c r="P11" s="136">
        <v>0.8583347774945825</v>
      </c>
      <c r="Q11" s="217">
        <v>2.1569720933234837</v>
      </c>
    </row>
    <row r="12" spans="1:17" ht="12.75">
      <c r="A12" s="156">
        <v>108</v>
      </c>
      <c r="B12" s="27" t="s">
        <v>6</v>
      </c>
      <c r="C12" s="137">
        <v>346.9954954954955</v>
      </c>
      <c r="D12" s="137"/>
      <c r="E12" s="138"/>
      <c r="F12" s="139">
        <v>0.0015291573103362768</v>
      </c>
      <c r="G12" s="139">
        <v>0</v>
      </c>
      <c r="H12" s="140">
        <v>-1</v>
      </c>
      <c r="I12" s="141">
        <v>0.02356964077977932</v>
      </c>
      <c r="J12" s="141">
        <v>0.025782143299949028</v>
      </c>
      <c r="K12" s="217">
        <v>0.22125025201697074</v>
      </c>
      <c r="L12" s="141"/>
      <c r="M12" s="141"/>
      <c r="N12" s="217">
        <v>0</v>
      </c>
      <c r="O12" s="141"/>
      <c r="P12" s="141"/>
      <c r="Q12" s="217">
        <v>0</v>
      </c>
    </row>
    <row r="13" spans="1:17" ht="12.75">
      <c r="A13" s="276" t="s">
        <v>7</v>
      </c>
      <c r="B13" s="276"/>
      <c r="C13" s="165">
        <v>0.6971929509430677</v>
      </c>
      <c r="D13" s="165">
        <v>0.6828453695669076</v>
      </c>
      <c r="E13" s="158">
        <v>-0.020579068329294903</v>
      </c>
      <c r="F13" s="166">
        <v>1.8320711596285224</v>
      </c>
      <c r="G13" s="166">
        <v>1.7752515166116094</v>
      </c>
      <c r="H13" s="158">
        <v>-0.031013884323376373</v>
      </c>
      <c r="I13" s="158">
        <v>0.23764409119055643</v>
      </c>
      <c r="J13" s="158">
        <v>0.19217979939476326</v>
      </c>
      <c r="K13" s="166">
        <v>-4.5464291795793175</v>
      </c>
      <c r="L13" s="158">
        <v>0.029452232806841692</v>
      </c>
      <c r="M13" s="158">
        <v>0.023742975687031927</v>
      </c>
      <c r="N13" s="166">
        <v>-0.5709257119809765</v>
      </c>
      <c r="O13" s="158">
        <v>0.8584051866704717</v>
      </c>
      <c r="P13" s="158">
        <v>0.8676078754169826</v>
      </c>
      <c r="Q13" s="166">
        <v>0.9202688746510868</v>
      </c>
    </row>
    <row r="14" spans="1:17" ht="12.75">
      <c r="A14" s="278" t="s">
        <v>345</v>
      </c>
      <c r="B14" s="278"/>
      <c r="C14" s="218">
        <v>0.5623083227214706</v>
      </c>
      <c r="D14" s="218">
        <v>0.6828453695669076</v>
      </c>
      <c r="E14" s="203">
        <v>0.21436112889465964</v>
      </c>
      <c r="F14" s="218">
        <v>2.182965113591339</v>
      </c>
      <c r="G14" s="218">
        <v>1.7752515166116094</v>
      </c>
      <c r="H14" s="203">
        <v>-0.18677055095441863</v>
      </c>
      <c r="I14" s="203">
        <v>0.09260233915190032</v>
      </c>
      <c r="J14" s="203">
        <v>0.19217979939476326</v>
      </c>
      <c r="K14" s="205">
        <v>9.957746024286294</v>
      </c>
      <c r="L14" s="203">
        <v>0.013127985210528407</v>
      </c>
      <c r="M14" s="203">
        <v>0.023742975687031927</v>
      </c>
      <c r="N14" s="205">
        <v>1.061499047650352</v>
      </c>
      <c r="O14" s="203">
        <v>0.8670386491769829</v>
      </c>
      <c r="P14" s="203">
        <v>0.8676078754169826</v>
      </c>
      <c r="Q14" s="205">
        <v>0.056922623999966504</v>
      </c>
    </row>
    <row r="15" spans="1:17" ht="12.75">
      <c r="A15" s="154">
        <v>62</v>
      </c>
      <c r="B15" s="23" t="s">
        <v>8</v>
      </c>
      <c r="C15" s="128">
        <v>1.154483503249517</v>
      </c>
      <c r="D15" s="128">
        <v>1.1728539031404908</v>
      </c>
      <c r="E15" s="125">
        <v>0.015912223812004855</v>
      </c>
      <c r="F15" s="134">
        <v>2.4246214638920747</v>
      </c>
      <c r="G15" s="134">
        <v>2.2165197427037446</v>
      </c>
      <c r="H15" s="131">
        <v>-0.0858285403669895</v>
      </c>
      <c r="I15" s="132">
        <v>0.00885917612793763</v>
      </c>
      <c r="J15" s="132">
        <v>0.025443278739944963</v>
      </c>
      <c r="K15" s="219">
        <v>0.01658410261200733</v>
      </c>
      <c r="L15" s="132">
        <v>0.0021125182852097363</v>
      </c>
      <c r="M15" s="132">
        <v>0.005877934280212148</v>
      </c>
      <c r="N15" s="219">
        <v>0.01658410261200733</v>
      </c>
      <c r="O15" s="132">
        <v>1.0054234041898937</v>
      </c>
      <c r="P15" s="132">
        <v>1.054268516946457</v>
      </c>
      <c r="Q15" s="219">
        <v>0.01658410261200733</v>
      </c>
    </row>
    <row r="16" spans="1:17" ht="12.75">
      <c r="A16" s="25">
        <v>63</v>
      </c>
      <c r="B16" s="26" t="s">
        <v>43</v>
      </c>
      <c r="C16" s="133">
        <v>1.3435689377668563</v>
      </c>
      <c r="D16" s="133">
        <v>1.3698642467147464</v>
      </c>
      <c r="E16" s="125">
        <v>0.01957123911452996</v>
      </c>
      <c r="F16" s="134">
        <v>2.6000899545514975</v>
      </c>
      <c r="G16" s="134">
        <v>2.8274709520243313</v>
      </c>
      <c r="H16" s="135">
        <v>0.08745120416884045</v>
      </c>
      <c r="I16" s="136">
        <v>0.04531878493130277</v>
      </c>
      <c r="J16" s="136">
        <v>0.07305206490737212</v>
      </c>
      <c r="K16" s="217">
        <v>0.02773327997606935</v>
      </c>
      <c r="L16" s="136">
        <v>0.002746761760293621</v>
      </c>
      <c r="M16" s="136">
        <v>0.004377356106892359</v>
      </c>
      <c r="N16" s="217">
        <v>0.02773327997606935</v>
      </c>
      <c r="O16" s="136">
        <v>0.9998301159781883</v>
      </c>
      <c r="P16" s="136">
        <v>1.001343720434497</v>
      </c>
      <c r="Q16" s="217">
        <v>0.02773327997606935</v>
      </c>
    </row>
    <row r="17" spans="1:17" ht="12.75">
      <c r="A17" s="25">
        <v>65</v>
      </c>
      <c r="B17" s="26" t="s">
        <v>9</v>
      </c>
      <c r="C17" s="133">
        <v>1.2273241410938902</v>
      </c>
      <c r="D17" s="133">
        <v>1.2087333035221828</v>
      </c>
      <c r="E17" s="125">
        <v>-0.015147455304788338</v>
      </c>
      <c r="F17" s="134">
        <v>1.6038966994273276</v>
      </c>
      <c r="G17" s="134">
        <v>1.2003256218916412</v>
      </c>
      <c r="H17" s="135">
        <v>-0.2516191209070895</v>
      </c>
      <c r="I17" s="136">
        <v>0.052457771272597806</v>
      </c>
      <c r="J17" s="136">
        <v>0.04347646536768644</v>
      </c>
      <c r="K17" s="217">
        <v>-0.008981305904911363</v>
      </c>
      <c r="L17" s="136">
        <v>0.004419384115658769</v>
      </c>
      <c r="M17" s="136">
        <v>0.003709602958521</v>
      </c>
      <c r="N17" s="217">
        <v>-0.008981305904911363</v>
      </c>
      <c r="O17" s="136">
        <v>0.9551297272601328</v>
      </c>
      <c r="P17" s="136">
        <v>0.9808834454306543</v>
      </c>
      <c r="Q17" s="217">
        <v>-0.008981305904911363</v>
      </c>
    </row>
    <row r="18" spans="1:17" ht="12.75">
      <c r="A18" s="25">
        <v>68</v>
      </c>
      <c r="B18" s="26" t="s">
        <v>10</v>
      </c>
      <c r="C18" s="133">
        <v>1.2527047351104834</v>
      </c>
      <c r="D18" s="133">
        <v>1.593305295927912</v>
      </c>
      <c r="E18" s="125">
        <v>0.2718921316980485</v>
      </c>
      <c r="F18" s="134">
        <v>1.7009880875941348</v>
      </c>
      <c r="G18" s="134">
        <v>0.9547204323070343</v>
      </c>
      <c r="H18" s="135">
        <v>-0.4387259738794621</v>
      </c>
      <c r="I18" s="136">
        <v>0.06814841252137706</v>
      </c>
      <c r="J18" s="136">
        <v>0.1881398100123042</v>
      </c>
      <c r="K18" s="217">
        <v>0.11999139749092715</v>
      </c>
      <c r="L18" s="136">
        <v>0.009867840225845945</v>
      </c>
      <c r="M18" s="136">
        <v>0.028663111215118903</v>
      </c>
      <c r="N18" s="217">
        <v>0.11999139749092715</v>
      </c>
      <c r="O18" s="136">
        <v>0.9789836174524149</v>
      </c>
      <c r="P18" s="136">
        <v>1.0033292517718626</v>
      </c>
      <c r="Q18" s="217">
        <v>0.11999139749092715</v>
      </c>
    </row>
    <row r="19" spans="1:17" ht="12.75">
      <c r="A19" s="25">
        <v>76</v>
      </c>
      <c r="B19" s="26" t="s">
        <v>45</v>
      </c>
      <c r="C19" s="133">
        <v>0.6625891955690172</v>
      </c>
      <c r="D19" s="133">
        <v>0.6472648698632962</v>
      </c>
      <c r="E19" s="125">
        <v>-0.023127943842429777</v>
      </c>
      <c r="F19" s="134">
        <v>1.007882456503665</v>
      </c>
      <c r="G19" s="134">
        <v>0.9728053788422872</v>
      </c>
      <c r="H19" s="135">
        <v>-0.03480274652568105</v>
      </c>
      <c r="I19" s="136">
        <v>0.047202165314411355</v>
      </c>
      <c r="J19" s="136">
        <v>0.07163992820050386</v>
      </c>
      <c r="K19" s="217">
        <v>0.0244377628860925</v>
      </c>
      <c r="L19" s="136">
        <v>0.01463235383064616</v>
      </c>
      <c r="M19" s="136">
        <v>0.022392463567569996</v>
      </c>
      <c r="N19" s="217">
        <v>0.0244377628860925</v>
      </c>
      <c r="O19" s="136">
        <v>0.8934382065342088</v>
      </c>
      <c r="P19" s="136">
        <v>0.8609194498922156</v>
      </c>
      <c r="Q19" s="217">
        <v>0.0244377628860925</v>
      </c>
    </row>
    <row r="20" spans="1:17" ht="12.75">
      <c r="A20" s="156">
        <v>94</v>
      </c>
      <c r="B20" s="27" t="s">
        <v>11</v>
      </c>
      <c r="C20" s="137">
        <v>0.9496055004508566</v>
      </c>
      <c r="D20" s="137">
        <v>1.0028125805825605</v>
      </c>
      <c r="E20" s="125">
        <v>0.05603072023744815</v>
      </c>
      <c r="F20" s="134">
        <v>1.1231880115729866</v>
      </c>
      <c r="G20" s="134">
        <v>1.171407889629949</v>
      </c>
      <c r="H20" s="140">
        <v>0.04293126133836833</v>
      </c>
      <c r="I20" s="141">
        <v>0.07150995490219977</v>
      </c>
      <c r="J20" s="141">
        <v>0.051462893138447825</v>
      </c>
      <c r="K20" s="220">
        <v>-0.02004706176375195</v>
      </c>
      <c r="L20" s="141">
        <v>0.012421611247016913</v>
      </c>
      <c r="M20" s="141">
        <v>0.00933684973645146</v>
      </c>
      <c r="N20" s="220">
        <v>-0.02004706176375195</v>
      </c>
      <c r="O20" s="141">
        <v>0.8622162183309439</v>
      </c>
      <c r="P20" s="141">
        <v>0.8718519077062282</v>
      </c>
      <c r="Q20" s="220">
        <v>-0.02004706176375195</v>
      </c>
    </row>
    <row r="21" spans="1:17" ht="12.75">
      <c r="A21" s="276" t="s">
        <v>12</v>
      </c>
      <c r="B21" s="276"/>
      <c r="C21" s="165">
        <v>1.0439609547236568</v>
      </c>
      <c r="D21" s="165">
        <v>1.0822580824049255</v>
      </c>
      <c r="E21" s="158">
        <v>0.03668444447848751</v>
      </c>
      <c r="F21" s="166">
        <v>1.4898073030355452</v>
      </c>
      <c r="G21" s="166">
        <v>1.3428226218636938</v>
      </c>
      <c r="H21" s="158">
        <v>-0.09866019643772983</v>
      </c>
      <c r="I21" s="158">
        <v>0.049284518262976265</v>
      </c>
      <c r="J21" s="158">
        <v>0.07804350362097653</v>
      </c>
      <c r="K21" s="166">
        <v>2.875898535800027</v>
      </c>
      <c r="L21" s="158">
        <v>0.006766389225954961</v>
      </c>
      <c r="M21" s="158">
        <v>0.010872499638659012</v>
      </c>
      <c r="N21" s="166">
        <v>0.4106110412704051</v>
      </c>
      <c r="O21" s="158">
        <v>0.9593591671138392</v>
      </c>
      <c r="P21" s="158">
        <v>0.9627670149006894</v>
      </c>
      <c r="Q21" s="166">
        <v>0.34078477868502155</v>
      </c>
    </row>
    <row r="22" spans="1:17" ht="12.75">
      <c r="A22" s="276" t="s">
        <v>13</v>
      </c>
      <c r="B22" s="276"/>
      <c r="C22" s="165">
        <v>0.7093549220144907</v>
      </c>
      <c r="D22" s="165">
        <v>0.6965821326682031</v>
      </c>
      <c r="E22" s="158">
        <v>-0.018006203876071325</v>
      </c>
      <c r="F22" s="166">
        <v>1.8164216756941123</v>
      </c>
      <c r="G22" s="166">
        <v>1.7558310908359602</v>
      </c>
      <c r="H22" s="158">
        <v>-0.03335711397244723</v>
      </c>
      <c r="I22" s="158">
        <v>0.228334130315938</v>
      </c>
      <c r="J22" s="158">
        <v>0.186845318751244</v>
      </c>
      <c r="K22" s="166">
        <v>-4.1488811564694</v>
      </c>
      <c r="L22" s="158">
        <v>0.028435156761285985</v>
      </c>
      <c r="M22" s="158">
        <v>0.023206683832417304</v>
      </c>
      <c r="N22" s="166">
        <v>-0.5228472928868682</v>
      </c>
      <c r="O22" s="158">
        <v>0.8629312636861379</v>
      </c>
      <c r="P22" s="158">
        <v>0.8715730023637593</v>
      </c>
      <c r="Q22" s="166">
        <v>0.8641738677621413</v>
      </c>
    </row>
    <row r="23" spans="1:17" ht="12.75">
      <c r="A23" s="279" t="s">
        <v>346</v>
      </c>
      <c r="B23" s="279"/>
      <c r="C23" s="218">
        <v>0.5752841379708484</v>
      </c>
      <c r="D23" s="218">
        <v>0.6965821326682031</v>
      </c>
      <c r="E23" s="203">
        <v>0.21084884266963955</v>
      </c>
      <c r="F23" s="218">
        <v>2.1531815505996303</v>
      </c>
      <c r="G23" s="218">
        <v>1.7558310908359602</v>
      </c>
      <c r="H23" s="203">
        <v>-0.1845410850994026</v>
      </c>
      <c r="I23" s="203">
        <v>0.09080730448229792</v>
      </c>
      <c r="J23" s="203">
        <v>0.186845318751244</v>
      </c>
      <c r="K23" s="205">
        <v>9.603801426894607</v>
      </c>
      <c r="L23" s="203">
        <v>0.012856143686091842</v>
      </c>
      <c r="M23" s="203">
        <v>0.023206683832417304</v>
      </c>
      <c r="N23" s="205">
        <v>1.0350540146325462</v>
      </c>
      <c r="O23" s="203">
        <v>0.8709836576927056</v>
      </c>
      <c r="P23" s="203">
        <v>0.8715730023637593</v>
      </c>
      <c r="Q23" s="205">
        <v>0.058934467105375976</v>
      </c>
    </row>
    <row r="24" spans="1:17" ht="12.75" customHeight="1">
      <c r="A24" s="272" t="s">
        <v>326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4"/>
    </row>
    <row r="25" spans="1:17" ht="12.75" customHeight="1">
      <c r="A25" s="266" t="s">
        <v>347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8"/>
    </row>
    <row r="26" spans="1:17" ht="12.75" customHeight="1">
      <c r="A26" s="210" t="s">
        <v>348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2"/>
    </row>
    <row r="27" spans="1:17" ht="12.75" customHeight="1">
      <c r="A27" s="313" t="s">
        <v>287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5"/>
    </row>
    <row r="28" spans="1:17" ht="12.75" customHeight="1">
      <c r="A28" s="313" t="s">
        <v>288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5"/>
    </row>
    <row r="29" spans="1:17" ht="12.75" customHeight="1">
      <c r="A29" s="316" t="s">
        <v>289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8"/>
    </row>
    <row r="30" spans="1:17" ht="12.75">
      <c r="A30" s="313" t="s">
        <v>290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5"/>
    </row>
    <row r="31" spans="1:17" ht="12.75">
      <c r="A31" s="310" t="s">
        <v>291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2"/>
    </row>
    <row r="32" spans="1:8" ht="12.75">
      <c r="A32" s="304"/>
      <c r="B32" s="304"/>
      <c r="C32" s="304"/>
      <c r="D32" s="304"/>
      <c r="E32" s="304"/>
      <c r="F32" s="304"/>
      <c r="G32" s="304"/>
      <c r="H32" s="304"/>
    </row>
    <row r="33" ht="12.75">
      <c r="B33" s="63" t="s">
        <v>50</v>
      </c>
    </row>
  </sheetData>
  <sheetProtection/>
  <mergeCells count="23">
    <mergeCell ref="A30:Q30"/>
    <mergeCell ref="A29:Q29"/>
    <mergeCell ref="A28:Q28"/>
    <mergeCell ref="A1:Q1"/>
    <mergeCell ref="A2:Q2"/>
    <mergeCell ref="A3:Q3"/>
    <mergeCell ref="A4:A5"/>
    <mergeCell ref="B4:B5"/>
    <mergeCell ref="O4:Q4"/>
    <mergeCell ref="F4:H4"/>
    <mergeCell ref="L4:N4"/>
    <mergeCell ref="C4:E4"/>
    <mergeCell ref="I4:K4"/>
    <mergeCell ref="A25:Q25"/>
    <mergeCell ref="A32:H32"/>
    <mergeCell ref="A13:B13"/>
    <mergeCell ref="A21:B21"/>
    <mergeCell ref="A22:B22"/>
    <mergeCell ref="A24:Q24"/>
    <mergeCell ref="A14:B14"/>
    <mergeCell ref="A23:B23"/>
    <mergeCell ref="A31:Q31"/>
    <mergeCell ref="A27:Q27"/>
  </mergeCells>
  <hyperlinks>
    <hyperlink ref="S1" location="Indice!A8" display="Volver"/>
    <hyperlink ref="B33" location="Indice!A8" display="Volver"/>
  </hyperlink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R27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8.5" style="91" bestFit="1" customWidth="1"/>
    <col min="2" max="2" width="45.5" style="91" customWidth="1"/>
    <col min="3" max="3" width="15.16015625" style="91" bestFit="1" customWidth="1"/>
    <col min="4" max="4" width="16.83203125" style="91" bestFit="1" customWidth="1"/>
    <col min="5" max="5" width="13.16015625" style="91" customWidth="1"/>
    <col min="6" max="6" width="15.16015625" style="91" bestFit="1" customWidth="1"/>
    <col min="7" max="7" width="16.83203125" style="91" bestFit="1" customWidth="1"/>
    <col min="8" max="8" width="16.16015625" style="91" bestFit="1" customWidth="1"/>
    <col min="9" max="9" width="13.33203125" style="91" bestFit="1" customWidth="1"/>
    <col min="10" max="10" width="16.66015625" style="91" customWidth="1"/>
    <col min="11" max="11" width="6.83203125" style="91" customWidth="1"/>
    <col min="12" max="12" width="12.16015625" style="91" bestFit="1" customWidth="1"/>
    <col min="13" max="16384" width="5.33203125" style="91" customWidth="1"/>
  </cols>
  <sheetData>
    <row r="1" spans="1:12" ht="12.75">
      <c r="A1" s="332" t="s">
        <v>292</v>
      </c>
      <c r="B1" s="333"/>
      <c r="C1" s="333"/>
      <c r="D1" s="333"/>
      <c r="E1" s="333"/>
      <c r="F1" s="333"/>
      <c r="G1" s="333"/>
      <c r="H1" s="333"/>
      <c r="I1" s="333"/>
      <c r="J1" s="334"/>
      <c r="L1" s="63" t="s">
        <v>50</v>
      </c>
    </row>
    <row r="2" spans="1:10" ht="12.75">
      <c r="A2" s="335" t="s">
        <v>327</v>
      </c>
      <c r="B2" s="336"/>
      <c r="C2" s="336"/>
      <c r="D2" s="336"/>
      <c r="E2" s="336"/>
      <c r="F2" s="336"/>
      <c r="G2" s="336"/>
      <c r="H2" s="336"/>
      <c r="I2" s="336"/>
      <c r="J2" s="337"/>
    </row>
    <row r="3" spans="1:252" ht="12.75">
      <c r="A3" s="323" t="s">
        <v>293</v>
      </c>
      <c r="B3" s="324"/>
      <c r="C3" s="324"/>
      <c r="D3" s="324"/>
      <c r="E3" s="324"/>
      <c r="F3" s="324"/>
      <c r="G3" s="324"/>
      <c r="H3" s="324"/>
      <c r="I3" s="324"/>
      <c r="J3" s="324"/>
      <c r="K3" s="92"/>
      <c r="L3" s="93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</row>
    <row r="4" spans="1:252" ht="11.25" customHeight="1">
      <c r="A4" s="319" t="s">
        <v>3</v>
      </c>
      <c r="B4" s="319" t="s">
        <v>4</v>
      </c>
      <c r="C4" s="319" t="s">
        <v>16</v>
      </c>
      <c r="D4" s="319"/>
      <c r="E4" s="319"/>
      <c r="F4" s="319" t="s">
        <v>17</v>
      </c>
      <c r="G4" s="319"/>
      <c r="H4" s="319"/>
      <c r="I4" s="319"/>
      <c r="J4" s="319" t="s">
        <v>103</v>
      </c>
      <c r="K4" s="92"/>
      <c r="L4" s="93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</row>
    <row r="5" spans="1:12" ht="18.75" customHeight="1">
      <c r="A5" s="319"/>
      <c r="B5" s="319"/>
      <c r="C5" s="167" t="s">
        <v>101</v>
      </c>
      <c r="D5" s="167" t="s">
        <v>102</v>
      </c>
      <c r="E5" s="167" t="s">
        <v>14</v>
      </c>
      <c r="F5" s="167" t="s">
        <v>101</v>
      </c>
      <c r="G5" s="167" t="s">
        <v>102</v>
      </c>
      <c r="H5" s="167" t="s">
        <v>2</v>
      </c>
      <c r="I5" s="167" t="s">
        <v>14</v>
      </c>
      <c r="J5" s="319"/>
      <c r="L5" s="93"/>
    </row>
    <row r="6" spans="1:12" ht="12.75">
      <c r="A6" s="28">
        <v>67</v>
      </c>
      <c r="B6" s="23" t="s">
        <v>278</v>
      </c>
      <c r="C6" s="29">
        <v>80394.036</v>
      </c>
      <c r="D6" s="29">
        <v>268361.874</v>
      </c>
      <c r="E6" s="29">
        <v>348755.91000000003</v>
      </c>
      <c r="F6" s="31">
        <v>140927.318</v>
      </c>
      <c r="G6" s="31">
        <v>36179.952</v>
      </c>
      <c r="H6" s="31">
        <v>171648.64</v>
      </c>
      <c r="I6" s="29">
        <v>348755.91000000003</v>
      </c>
      <c r="J6" s="29">
        <v>6226871.785644453</v>
      </c>
      <c r="K6" s="94"/>
      <c r="L6" s="92"/>
    </row>
    <row r="7" spans="1:12" ht="12.75">
      <c r="A7" s="30">
        <v>78</v>
      </c>
      <c r="B7" s="24" t="s">
        <v>51</v>
      </c>
      <c r="C7" s="31">
        <v>78746.361</v>
      </c>
      <c r="D7" s="31">
        <v>94398.632</v>
      </c>
      <c r="E7" s="31">
        <v>173144.99300000002</v>
      </c>
      <c r="F7" s="31">
        <v>106800.849</v>
      </c>
      <c r="G7" s="31">
        <v>15584.189</v>
      </c>
      <c r="H7" s="31">
        <v>50759.955</v>
      </c>
      <c r="I7" s="31">
        <v>173144.99300000002</v>
      </c>
      <c r="J7" s="31">
        <v>1841411.220211719</v>
      </c>
      <c r="K7" s="94"/>
      <c r="L7" s="92"/>
    </row>
    <row r="8" spans="1:12" ht="12.75">
      <c r="A8" s="30">
        <v>80</v>
      </c>
      <c r="B8" s="24" t="s">
        <v>5</v>
      </c>
      <c r="C8" s="31">
        <v>33222.232</v>
      </c>
      <c r="D8" s="31">
        <v>26976.851</v>
      </c>
      <c r="E8" s="31">
        <v>60199.083</v>
      </c>
      <c r="F8" s="31">
        <v>31893.187</v>
      </c>
      <c r="G8" s="31">
        <v>8009.238</v>
      </c>
      <c r="H8" s="31">
        <v>20296.658</v>
      </c>
      <c r="I8" s="31">
        <v>60199.083</v>
      </c>
      <c r="J8" s="31">
        <v>736298.7964429824</v>
      </c>
      <c r="K8" s="94"/>
      <c r="L8" s="92"/>
    </row>
    <row r="9" spans="1:12" ht="12.75">
      <c r="A9" s="25">
        <v>81</v>
      </c>
      <c r="B9" s="26" t="s">
        <v>315</v>
      </c>
      <c r="C9" s="31">
        <v>28580.074</v>
      </c>
      <c r="D9" s="31">
        <v>70743.985</v>
      </c>
      <c r="E9" s="31">
        <v>99324.05900000001</v>
      </c>
      <c r="F9" s="31">
        <v>69183.924</v>
      </c>
      <c r="G9" s="31">
        <v>2063.211</v>
      </c>
      <c r="H9" s="31">
        <v>28076.924</v>
      </c>
      <c r="I9" s="31">
        <v>99324.059</v>
      </c>
      <c r="J9" s="31">
        <v>1018542.3309108863</v>
      </c>
      <c r="K9" s="94"/>
      <c r="L9" s="92"/>
    </row>
    <row r="10" spans="1:12" ht="12.75">
      <c r="A10" s="30">
        <v>99</v>
      </c>
      <c r="B10" s="24" t="s">
        <v>279</v>
      </c>
      <c r="C10" s="31">
        <v>112885.83</v>
      </c>
      <c r="D10" s="31">
        <v>87712.743</v>
      </c>
      <c r="E10" s="31">
        <v>200598.573</v>
      </c>
      <c r="F10" s="31">
        <v>120000.652</v>
      </c>
      <c r="G10" s="31">
        <v>24355.947</v>
      </c>
      <c r="H10" s="31">
        <v>56241.974</v>
      </c>
      <c r="I10" s="31">
        <v>200598.57299999997</v>
      </c>
      <c r="J10" s="31">
        <v>2040281.5954122846</v>
      </c>
      <c r="K10" s="94"/>
      <c r="L10" s="92"/>
    </row>
    <row r="11" spans="1:12" ht="12.75">
      <c r="A11" s="30">
        <v>107</v>
      </c>
      <c r="B11" s="24" t="s">
        <v>44</v>
      </c>
      <c r="C11" s="31">
        <v>48107.884</v>
      </c>
      <c r="D11" s="31">
        <v>94562.099</v>
      </c>
      <c r="E11" s="31">
        <v>142669.983</v>
      </c>
      <c r="F11" s="31">
        <v>90639.331</v>
      </c>
      <c r="G11" s="31">
        <v>9924.934</v>
      </c>
      <c r="H11" s="31">
        <v>42105.718</v>
      </c>
      <c r="I11" s="31">
        <v>142669.983</v>
      </c>
      <c r="J11" s="31">
        <v>1527462.771790687</v>
      </c>
      <c r="K11" s="94"/>
      <c r="L11" s="92"/>
    </row>
    <row r="12" spans="1:12" ht="12.75">
      <c r="A12" s="32">
        <v>108</v>
      </c>
      <c r="B12" s="27" t="s">
        <v>6</v>
      </c>
      <c r="C12" s="33">
        <v>78.189</v>
      </c>
      <c r="D12" s="33">
        <v>70.732</v>
      </c>
      <c r="E12" s="33">
        <v>148.921</v>
      </c>
      <c r="F12" s="31">
        <v>0</v>
      </c>
      <c r="G12" s="31">
        <v>0</v>
      </c>
      <c r="H12" s="31">
        <v>148.921</v>
      </c>
      <c r="I12" s="33">
        <v>148.921</v>
      </c>
      <c r="J12" s="33">
        <v>5402.384622388838</v>
      </c>
      <c r="K12" s="94"/>
      <c r="L12" s="92"/>
    </row>
    <row r="13" spans="1:12" ht="12.75">
      <c r="A13" s="328" t="s">
        <v>7</v>
      </c>
      <c r="B13" s="328"/>
      <c r="C13" s="168">
        <v>382014.606</v>
      </c>
      <c r="D13" s="168">
        <v>642826.916</v>
      </c>
      <c r="E13" s="168">
        <v>1024841.522</v>
      </c>
      <c r="F13" s="168">
        <v>559445.2609999999</v>
      </c>
      <c r="G13" s="168">
        <v>96117.47099999999</v>
      </c>
      <c r="H13" s="168">
        <v>369278.79</v>
      </c>
      <c r="I13" s="168">
        <v>1024841.522</v>
      </c>
      <c r="J13" s="168">
        <v>13396270.885035401</v>
      </c>
      <c r="K13" s="94"/>
      <c r="L13" s="92"/>
    </row>
    <row r="14" spans="1:12" ht="12.75">
      <c r="A14" s="28">
        <v>62</v>
      </c>
      <c r="B14" s="34" t="s">
        <v>8</v>
      </c>
      <c r="C14" s="31">
        <v>1399.997</v>
      </c>
      <c r="D14" s="31">
        <v>408.681</v>
      </c>
      <c r="E14" s="35">
        <v>1808.678</v>
      </c>
      <c r="F14" s="31">
        <v>1193.667</v>
      </c>
      <c r="G14" s="31">
        <v>52.702</v>
      </c>
      <c r="H14" s="31">
        <v>562.309</v>
      </c>
      <c r="I14" s="29">
        <v>1808.6779999999999</v>
      </c>
      <c r="J14" s="29">
        <v>20398.798655870192</v>
      </c>
      <c r="K14" s="94"/>
      <c r="L14" s="92"/>
    </row>
    <row r="15" spans="1:12" ht="12.75">
      <c r="A15" s="25">
        <v>63</v>
      </c>
      <c r="B15" s="26" t="s">
        <v>43</v>
      </c>
      <c r="C15" s="31">
        <v>8705.264</v>
      </c>
      <c r="D15" s="31">
        <v>1736.027</v>
      </c>
      <c r="E15" s="36">
        <v>10441.291</v>
      </c>
      <c r="F15" s="31">
        <v>6354.837</v>
      </c>
      <c r="G15" s="31">
        <v>1358.467</v>
      </c>
      <c r="H15" s="31">
        <v>2727.987</v>
      </c>
      <c r="I15" s="31">
        <v>10441.291000000001</v>
      </c>
      <c r="J15" s="31">
        <v>98962.77233483967</v>
      </c>
      <c r="K15" s="94"/>
      <c r="L15" s="92"/>
    </row>
    <row r="16" spans="1:252" ht="12.75">
      <c r="A16" s="25">
        <v>65</v>
      </c>
      <c r="B16" s="26" t="s">
        <v>9</v>
      </c>
      <c r="C16" s="31">
        <v>3427.518</v>
      </c>
      <c r="D16" s="31">
        <v>2577.021</v>
      </c>
      <c r="E16" s="36">
        <v>6004.539000000001</v>
      </c>
      <c r="F16" s="31">
        <v>2835.628</v>
      </c>
      <c r="G16" s="31">
        <v>439.979</v>
      </c>
      <c r="H16" s="31">
        <v>2728.932</v>
      </c>
      <c r="I16" s="31">
        <v>6004.539</v>
      </c>
      <c r="J16" s="31">
        <v>98997.05395709682</v>
      </c>
      <c r="K16" s="94"/>
      <c r="L16" s="92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</row>
    <row r="17" spans="1:12" ht="12.75">
      <c r="A17" s="25">
        <v>68</v>
      </c>
      <c r="B17" s="26" t="s">
        <v>10</v>
      </c>
      <c r="C17" s="31">
        <v>2900.872</v>
      </c>
      <c r="D17" s="31">
        <v>1217.765</v>
      </c>
      <c r="E17" s="36">
        <v>4118.637</v>
      </c>
      <c r="F17" s="31">
        <v>1820.663</v>
      </c>
      <c r="G17" s="31">
        <v>190.953</v>
      </c>
      <c r="H17" s="31">
        <v>2107.021</v>
      </c>
      <c r="I17" s="31">
        <v>4118.637000000001</v>
      </c>
      <c r="J17" s="31">
        <v>76436.0825501464</v>
      </c>
      <c r="K17" s="94"/>
      <c r="L17" s="92"/>
    </row>
    <row r="18" spans="1:12" ht="12.75">
      <c r="A18" s="25">
        <v>76</v>
      </c>
      <c r="B18" s="26" t="s">
        <v>45</v>
      </c>
      <c r="C18" s="31">
        <v>4754.165</v>
      </c>
      <c r="D18" s="31">
        <v>12641.948</v>
      </c>
      <c r="E18" s="36">
        <v>17396.113</v>
      </c>
      <c r="F18" s="31">
        <v>7345.007</v>
      </c>
      <c r="G18" s="31">
        <v>1233.149</v>
      </c>
      <c r="H18" s="31">
        <v>8817.957</v>
      </c>
      <c r="I18" s="31">
        <v>17396.112999999998</v>
      </c>
      <c r="J18" s="31">
        <v>319887.69413102255</v>
      </c>
      <c r="K18" s="94"/>
      <c r="L18" s="92"/>
    </row>
    <row r="19" spans="1:12" ht="12.75">
      <c r="A19" s="32">
        <v>94</v>
      </c>
      <c r="B19" s="37" t="s">
        <v>11</v>
      </c>
      <c r="C19" s="31">
        <v>377.225</v>
      </c>
      <c r="D19" s="31">
        <v>534.699</v>
      </c>
      <c r="E19" s="38">
        <v>911.924</v>
      </c>
      <c r="F19" s="31">
        <v>376.167</v>
      </c>
      <c r="G19" s="31">
        <v>115.788</v>
      </c>
      <c r="H19" s="31">
        <v>419.969</v>
      </c>
      <c r="I19" s="33">
        <v>911.924</v>
      </c>
      <c r="J19" s="33">
        <v>15235.151976417146</v>
      </c>
      <c r="K19" s="94"/>
      <c r="L19" s="92"/>
    </row>
    <row r="20" spans="1:12" ht="12.75">
      <c r="A20" s="328" t="s">
        <v>12</v>
      </c>
      <c r="B20" s="328"/>
      <c r="C20" s="169">
        <v>21565.040999999997</v>
      </c>
      <c r="D20" s="169">
        <v>19116.141000000003</v>
      </c>
      <c r="E20" s="169">
        <v>40681.182</v>
      </c>
      <c r="F20" s="169">
        <v>19925.969000000005</v>
      </c>
      <c r="G20" s="169">
        <v>3391.038</v>
      </c>
      <c r="H20" s="169">
        <v>17364.175</v>
      </c>
      <c r="I20" s="168">
        <v>40681.182</v>
      </c>
      <c r="J20" s="169">
        <v>629917.5536053928</v>
      </c>
      <c r="K20" s="94"/>
      <c r="L20" s="92"/>
    </row>
    <row r="21" spans="1:12" ht="12.75">
      <c r="A21" s="328" t="s">
        <v>13</v>
      </c>
      <c r="B21" s="328"/>
      <c r="C21" s="169">
        <v>403579.647</v>
      </c>
      <c r="D21" s="169">
        <v>661943.057</v>
      </c>
      <c r="E21" s="169">
        <v>1065522.704</v>
      </c>
      <c r="F21" s="169">
        <v>579371.23</v>
      </c>
      <c r="G21" s="169">
        <v>99508.50899999999</v>
      </c>
      <c r="H21" s="169">
        <v>386642.96499999997</v>
      </c>
      <c r="I21" s="169">
        <v>1065522.704</v>
      </c>
      <c r="J21" s="169">
        <v>14026188.438640794</v>
      </c>
      <c r="K21" s="94"/>
      <c r="L21" s="92"/>
    </row>
    <row r="22" spans="1:12" ht="11.25" customHeight="1">
      <c r="A22" s="325" t="s">
        <v>326</v>
      </c>
      <c r="B22" s="326"/>
      <c r="C22" s="326"/>
      <c r="D22" s="326"/>
      <c r="E22" s="326"/>
      <c r="F22" s="326"/>
      <c r="G22" s="326"/>
      <c r="H22" s="326"/>
      <c r="I22" s="326"/>
      <c r="J22" s="327"/>
      <c r="L22" s="92"/>
    </row>
    <row r="23" spans="1:12" ht="11.25" customHeight="1">
      <c r="A23" s="320" t="s">
        <v>349</v>
      </c>
      <c r="B23" s="321"/>
      <c r="C23" s="321"/>
      <c r="D23" s="321"/>
      <c r="E23" s="321"/>
      <c r="F23" s="321"/>
      <c r="G23" s="321"/>
      <c r="H23" s="321"/>
      <c r="I23" s="321"/>
      <c r="J23" s="322"/>
      <c r="L23" s="92"/>
    </row>
    <row r="24" spans="1:12" ht="11.25" customHeight="1">
      <c r="A24" s="329"/>
      <c r="B24" s="330"/>
      <c r="C24" s="330"/>
      <c r="D24" s="330"/>
      <c r="E24" s="330"/>
      <c r="F24" s="330"/>
      <c r="G24" s="330"/>
      <c r="H24" s="330"/>
      <c r="I24" s="330"/>
      <c r="J24" s="331"/>
      <c r="L24" s="92"/>
    </row>
    <row r="27" ht="12.75">
      <c r="B27" s="63" t="s">
        <v>50</v>
      </c>
    </row>
  </sheetData>
  <sheetProtection/>
  <mergeCells count="14">
    <mergeCell ref="A24:J24"/>
    <mergeCell ref="A1:J1"/>
    <mergeCell ref="A2:J2"/>
    <mergeCell ref="A4:A5"/>
    <mergeCell ref="B4:B5"/>
    <mergeCell ref="J4:J5"/>
    <mergeCell ref="C4:E4"/>
    <mergeCell ref="A23:J23"/>
    <mergeCell ref="F4:I4"/>
    <mergeCell ref="A3:J3"/>
    <mergeCell ref="A22:J22"/>
    <mergeCell ref="A13:B13"/>
    <mergeCell ref="A20:B20"/>
    <mergeCell ref="A21:B21"/>
  </mergeCells>
  <hyperlinks>
    <hyperlink ref="L1" location="Indice!A8" display="Volver"/>
    <hyperlink ref="B27" location="Indice!A8" display="Volver"/>
  </hyperlink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R30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8.5" style="81" bestFit="1" customWidth="1"/>
    <col min="2" max="2" width="48.66015625" style="81" customWidth="1"/>
    <col min="3" max="4" width="16.66015625" style="81" customWidth="1"/>
    <col min="5" max="5" width="17" style="81" customWidth="1"/>
    <col min="6" max="6" width="18.5" style="81" customWidth="1"/>
    <col min="7" max="7" width="18.33203125" style="81" customWidth="1"/>
    <col min="8" max="8" width="15.16015625" style="81" customWidth="1"/>
    <col min="9" max="9" width="15.33203125" style="81" customWidth="1"/>
    <col min="10" max="10" width="15.5" style="81" customWidth="1"/>
    <col min="11" max="11" width="5.33203125" style="81" customWidth="1"/>
    <col min="12" max="12" width="12.16015625" style="81" bestFit="1" customWidth="1"/>
    <col min="13" max="16384" width="5.33203125" style="81" customWidth="1"/>
  </cols>
  <sheetData>
    <row r="1" spans="1:12" ht="12.75">
      <c r="A1" s="332" t="s">
        <v>32</v>
      </c>
      <c r="B1" s="333"/>
      <c r="C1" s="333"/>
      <c r="D1" s="333"/>
      <c r="E1" s="333"/>
      <c r="F1" s="333"/>
      <c r="G1" s="333"/>
      <c r="H1" s="333"/>
      <c r="I1" s="333"/>
      <c r="J1" s="334"/>
      <c r="L1" s="63" t="s">
        <v>50</v>
      </c>
    </row>
    <row r="2" spans="1:10" ht="12.75">
      <c r="A2" s="350" t="s">
        <v>328</v>
      </c>
      <c r="B2" s="351"/>
      <c r="C2" s="351"/>
      <c r="D2" s="351"/>
      <c r="E2" s="351"/>
      <c r="F2" s="351"/>
      <c r="G2" s="351"/>
      <c r="H2" s="351"/>
      <c r="I2" s="351"/>
      <c r="J2" s="352"/>
    </row>
    <row r="3" spans="1:252" ht="12.75">
      <c r="A3" s="346" t="s">
        <v>293</v>
      </c>
      <c r="B3" s="346"/>
      <c r="C3" s="346"/>
      <c r="D3" s="346"/>
      <c r="E3" s="346"/>
      <c r="F3" s="346"/>
      <c r="G3" s="346"/>
      <c r="H3" s="346"/>
      <c r="I3" s="346"/>
      <c r="J3" s="346"/>
      <c r="K3" s="82"/>
      <c r="L3" s="83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</row>
    <row r="4" spans="1:252" ht="11.25" customHeight="1">
      <c r="A4" s="339" t="s">
        <v>3</v>
      </c>
      <c r="B4" s="339" t="s">
        <v>4</v>
      </c>
      <c r="C4" s="339" t="s">
        <v>66</v>
      </c>
      <c r="D4" s="339" t="s">
        <v>100</v>
      </c>
      <c r="E4" s="339" t="s">
        <v>67</v>
      </c>
      <c r="F4" s="339" t="s">
        <v>264</v>
      </c>
      <c r="G4" s="339" t="s">
        <v>98</v>
      </c>
      <c r="H4" s="339" t="s">
        <v>69</v>
      </c>
      <c r="I4" s="339" t="s">
        <v>99</v>
      </c>
      <c r="J4" s="339" t="s">
        <v>70</v>
      </c>
      <c r="K4" s="82"/>
      <c r="L4" s="83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</row>
    <row r="5" spans="1:12" ht="12.75">
      <c r="A5" s="339"/>
      <c r="B5" s="339"/>
      <c r="C5" s="339"/>
      <c r="D5" s="339"/>
      <c r="E5" s="339"/>
      <c r="F5" s="339"/>
      <c r="G5" s="339"/>
      <c r="H5" s="339"/>
      <c r="I5" s="339"/>
      <c r="J5" s="339"/>
      <c r="L5" s="83"/>
    </row>
    <row r="6" spans="1:12" ht="44.25" customHeight="1">
      <c r="A6" s="339"/>
      <c r="B6" s="339"/>
      <c r="C6" s="339"/>
      <c r="D6" s="339"/>
      <c r="E6" s="339"/>
      <c r="F6" s="339"/>
      <c r="G6" s="339"/>
      <c r="H6" s="339"/>
      <c r="I6" s="339"/>
      <c r="J6" s="339"/>
      <c r="L6" s="82"/>
    </row>
    <row r="7" spans="1:12" ht="12.75">
      <c r="A7" s="39">
        <v>67</v>
      </c>
      <c r="B7" s="23" t="s">
        <v>278</v>
      </c>
      <c r="C7" s="41">
        <v>572641.944</v>
      </c>
      <c r="D7" s="41">
        <v>494704.188</v>
      </c>
      <c r="E7" s="41">
        <v>77937.756</v>
      </c>
      <c r="F7" s="41">
        <v>60238.931</v>
      </c>
      <c r="G7" s="41">
        <v>4144.42</v>
      </c>
      <c r="H7" s="41">
        <v>21843.244999999995</v>
      </c>
      <c r="I7" s="41">
        <v>5557.602</v>
      </c>
      <c r="J7" s="41">
        <v>16285.643</v>
      </c>
      <c r="L7" s="84"/>
    </row>
    <row r="8" spans="1:12" ht="12.75">
      <c r="A8" s="40">
        <v>78</v>
      </c>
      <c r="B8" s="24" t="s">
        <v>51</v>
      </c>
      <c r="C8" s="41">
        <v>607405.594</v>
      </c>
      <c r="D8" s="41">
        <v>527610.967</v>
      </c>
      <c r="E8" s="41">
        <v>79794.6270000001</v>
      </c>
      <c r="F8" s="41">
        <v>70300.936</v>
      </c>
      <c r="G8" s="41">
        <v>-799.217</v>
      </c>
      <c r="H8" s="41">
        <v>8694.474000000093</v>
      </c>
      <c r="I8" s="41">
        <v>3323.125</v>
      </c>
      <c r="J8" s="41">
        <v>5371.349</v>
      </c>
      <c r="L8" s="84"/>
    </row>
    <row r="9" spans="1:12" ht="12.75">
      <c r="A9" s="40">
        <v>80</v>
      </c>
      <c r="B9" s="24" t="s">
        <v>5</v>
      </c>
      <c r="C9" s="41">
        <v>159896.046</v>
      </c>
      <c r="D9" s="41">
        <v>139931.78</v>
      </c>
      <c r="E9" s="41">
        <v>19964.266000000003</v>
      </c>
      <c r="F9" s="41">
        <v>10714.067</v>
      </c>
      <c r="G9" s="41">
        <v>3596.818</v>
      </c>
      <c r="H9" s="41">
        <v>12847.017000000003</v>
      </c>
      <c r="I9" s="41">
        <v>3453.464</v>
      </c>
      <c r="J9" s="41">
        <v>9393.553</v>
      </c>
      <c r="L9" s="84"/>
    </row>
    <row r="10" spans="1:12" ht="12.75">
      <c r="A10" s="25">
        <v>81</v>
      </c>
      <c r="B10" s="26" t="s">
        <v>315</v>
      </c>
      <c r="C10" s="41">
        <v>290830.112</v>
      </c>
      <c r="D10" s="41">
        <v>244773.059</v>
      </c>
      <c r="E10" s="41">
        <v>46057.053000000014</v>
      </c>
      <c r="F10" s="41">
        <v>33952.882</v>
      </c>
      <c r="G10" s="41">
        <v>3806.986</v>
      </c>
      <c r="H10" s="41">
        <v>15911.157000000017</v>
      </c>
      <c r="I10" s="41">
        <v>4257.213</v>
      </c>
      <c r="J10" s="41">
        <v>11653.944</v>
      </c>
      <c r="L10" s="84"/>
    </row>
    <row r="11" spans="1:12" ht="12.75">
      <c r="A11" s="40">
        <v>99</v>
      </c>
      <c r="B11" s="24" t="s">
        <v>279</v>
      </c>
      <c r="C11" s="41">
        <v>535616.833</v>
      </c>
      <c r="D11" s="41">
        <v>477126.421</v>
      </c>
      <c r="E11" s="41">
        <v>58490.41200000001</v>
      </c>
      <c r="F11" s="41">
        <v>52997.1</v>
      </c>
      <c r="G11" s="41">
        <v>9338.472</v>
      </c>
      <c r="H11" s="41">
        <v>14831.784000000012</v>
      </c>
      <c r="I11" s="41">
        <v>3965.245</v>
      </c>
      <c r="J11" s="41">
        <v>10866.539</v>
      </c>
      <c r="L11" s="84"/>
    </row>
    <row r="12" spans="1:12" ht="12.75">
      <c r="A12" s="40">
        <v>107</v>
      </c>
      <c r="B12" s="24" t="s">
        <v>44</v>
      </c>
      <c r="C12" s="41">
        <v>492708.138</v>
      </c>
      <c r="D12" s="41">
        <v>422908.53</v>
      </c>
      <c r="E12" s="41">
        <v>69799.60799999995</v>
      </c>
      <c r="F12" s="41">
        <v>63338.948</v>
      </c>
      <c r="G12" s="41">
        <v>6712.522</v>
      </c>
      <c r="H12" s="41">
        <v>13173.181999999953</v>
      </c>
      <c r="I12" s="41">
        <v>3613.038</v>
      </c>
      <c r="J12" s="41">
        <v>9560.144</v>
      </c>
      <c r="L12" s="84"/>
    </row>
    <row r="13" spans="1:12" ht="12.75">
      <c r="A13" s="42">
        <v>108</v>
      </c>
      <c r="B13" s="27" t="s">
        <v>6</v>
      </c>
      <c r="C13" s="41">
        <v>0</v>
      </c>
      <c r="D13" s="41">
        <v>0</v>
      </c>
      <c r="E13" s="41">
        <v>0</v>
      </c>
      <c r="F13" s="41">
        <v>0</v>
      </c>
      <c r="G13" s="41">
        <v>3.743</v>
      </c>
      <c r="H13" s="41">
        <v>3.743</v>
      </c>
      <c r="I13" s="41">
        <v>0</v>
      </c>
      <c r="J13" s="41">
        <v>3.743</v>
      </c>
      <c r="L13" s="84"/>
    </row>
    <row r="14" spans="1:12" ht="12.75">
      <c r="A14" s="328" t="s">
        <v>7</v>
      </c>
      <c r="B14" s="328"/>
      <c r="C14" s="170">
        <v>2659098.667</v>
      </c>
      <c r="D14" s="170">
        <v>2307054.9450000003</v>
      </c>
      <c r="E14" s="170">
        <v>352043.72200000007</v>
      </c>
      <c r="F14" s="170">
        <v>291542.864</v>
      </c>
      <c r="G14" s="170">
        <v>26803.744</v>
      </c>
      <c r="H14" s="170">
        <v>87304.60200000009</v>
      </c>
      <c r="I14" s="170">
        <v>24169.686999999998</v>
      </c>
      <c r="J14" s="170">
        <v>63134.91500000001</v>
      </c>
      <c r="L14" s="84"/>
    </row>
    <row r="15" spans="1:12" ht="12.75">
      <c r="A15" s="39">
        <v>62</v>
      </c>
      <c r="B15" s="34" t="s">
        <v>8</v>
      </c>
      <c r="C15" s="41">
        <v>2373.623</v>
      </c>
      <c r="D15" s="41">
        <v>2502.436</v>
      </c>
      <c r="E15" s="41">
        <v>-128.8130000000001</v>
      </c>
      <c r="F15" s="41">
        <v>455.205</v>
      </c>
      <c r="G15" s="41">
        <v>597.97</v>
      </c>
      <c r="H15" s="41">
        <v>13.951999999999998</v>
      </c>
      <c r="I15" s="41">
        <v>0</v>
      </c>
      <c r="J15" s="41">
        <v>13.952</v>
      </c>
      <c r="K15" s="79"/>
      <c r="L15" s="84"/>
    </row>
    <row r="16" spans="1:12" ht="12.75">
      <c r="A16" s="25">
        <v>63</v>
      </c>
      <c r="B16" s="26" t="s">
        <v>43</v>
      </c>
      <c r="C16" s="41">
        <v>42426.98</v>
      </c>
      <c r="D16" s="41">
        <v>42483.99</v>
      </c>
      <c r="E16" s="41">
        <v>-57.00999999999476</v>
      </c>
      <c r="F16" s="41">
        <v>2982.379</v>
      </c>
      <c r="G16" s="41">
        <v>3345</v>
      </c>
      <c r="H16" s="41">
        <v>305.61100000000533</v>
      </c>
      <c r="I16" s="41">
        <v>119.893</v>
      </c>
      <c r="J16" s="41">
        <v>185.718</v>
      </c>
      <c r="K16" s="79"/>
      <c r="L16" s="84"/>
    </row>
    <row r="17" spans="1:252" ht="12.75">
      <c r="A17" s="25">
        <v>65</v>
      </c>
      <c r="B17" s="26" t="s">
        <v>9</v>
      </c>
      <c r="C17" s="41">
        <v>30650.45</v>
      </c>
      <c r="D17" s="41">
        <v>30064.519</v>
      </c>
      <c r="E17" s="41">
        <v>585.9310000000005</v>
      </c>
      <c r="F17" s="41">
        <v>3194.399</v>
      </c>
      <c r="G17" s="41">
        <v>2742.412</v>
      </c>
      <c r="H17" s="41">
        <v>133.94400000000041</v>
      </c>
      <c r="I17" s="41">
        <v>20.243</v>
      </c>
      <c r="J17" s="41">
        <v>113.701</v>
      </c>
      <c r="K17" s="79"/>
      <c r="L17" s="84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</row>
    <row r="18" spans="1:12" ht="12.75">
      <c r="A18" s="25">
        <v>68</v>
      </c>
      <c r="B18" s="26" t="s">
        <v>10</v>
      </c>
      <c r="C18" s="41">
        <v>11640.153</v>
      </c>
      <c r="D18" s="41">
        <v>11678.906</v>
      </c>
      <c r="E18" s="41">
        <v>-38.75300000000061</v>
      </c>
      <c r="F18" s="41">
        <v>953.559</v>
      </c>
      <c r="G18" s="41">
        <v>1325.955</v>
      </c>
      <c r="H18" s="41">
        <v>333.64299999999935</v>
      </c>
      <c r="I18" s="41">
        <v>0</v>
      </c>
      <c r="J18" s="41">
        <v>333.643</v>
      </c>
      <c r="K18" s="79"/>
      <c r="L18" s="84"/>
    </row>
    <row r="19" spans="1:12" ht="12.75">
      <c r="A19" s="25">
        <v>76</v>
      </c>
      <c r="B19" s="26" t="s">
        <v>45</v>
      </c>
      <c r="C19" s="41">
        <v>26325.241</v>
      </c>
      <c r="D19" s="41">
        <v>22663.912</v>
      </c>
      <c r="E19" s="41">
        <v>3661.3290000000015</v>
      </c>
      <c r="F19" s="41">
        <v>3884.311</v>
      </c>
      <c r="G19" s="41">
        <v>953.491</v>
      </c>
      <c r="H19" s="41">
        <v>730.5090000000014</v>
      </c>
      <c r="I19" s="41">
        <v>141.022</v>
      </c>
      <c r="J19" s="41">
        <v>589.487</v>
      </c>
      <c r="K19" s="79"/>
      <c r="L19" s="84"/>
    </row>
    <row r="20" spans="1:12" ht="12.75">
      <c r="A20" s="42">
        <v>94</v>
      </c>
      <c r="B20" s="37" t="s">
        <v>11</v>
      </c>
      <c r="C20" s="41">
        <v>2201.492</v>
      </c>
      <c r="D20" s="41">
        <v>1919.375</v>
      </c>
      <c r="E20" s="41">
        <v>282.1170000000002</v>
      </c>
      <c r="F20" s="41">
        <v>296.707</v>
      </c>
      <c r="G20" s="41">
        <v>41.944</v>
      </c>
      <c r="H20" s="41">
        <v>27.354000000000198</v>
      </c>
      <c r="I20" s="41">
        <v>6.799</v>
      </c>
      <c r="J20" s="41">
        <v>20.555</v>
      </c>
      <c r="K20" s="79"/>
      <c r="L20" s="84"/>
    </row>
    <row r="21" spans="1:12" ht="12.75">
      <c r="A21" s="328" t="s">
        <v>12</v>
      </c>
      <c r="B21" s="328"/>
      <c r="C21" s="170">
        <v>115617.93900000001</v>
      </c>
      <c r="D21" s="170">
        <v>111313.138</v>
      </c>
      <c r="E21" s="170">
        <v>4304.801000000007</v>
      </c>
      <c r="F21" s="170">
        <v>11766.560000000001</v>
      </c>
      <c r="G21" s="170">
        <v>9006.771999999999</v>
      </c>
      <c r="H21" s="170">
        <v>1545.0130000000067</v>
      </c>
      <c r="I21" s="170">
        <v>287.957</v>
      </c>
      <c r="J21" s="170">
        <v>1257.0559999999998</v>
      </c>
      <c r="L21" s="84"/>
    </row>
    <row r="22" spans="1:12" ht="12.75">
      <c r="A22" s="328" t="s">
        <v>13</v>
      </c>
      <c r="B22" s="328"/>
      <c r="C22" s="170">
        <v>2774716.6059999997</v>
      </c>
      <c r="D22" s="170">
        <v>2418368.083</v>
      </c>
      <c r="E22" s="170">
        <v>356348.52300000004</v>
      </c>
      <c r="F22" s="170">
        <v>303309.424</v>
      </c>
      <c r="G22" s="170">
        <v>35810.515999999996</v>
      </c>
      <c r="H22" s="170">
        <v>88849.61500000009</v>
      </c>
      <c r="I22" s="170">
        <v>24457.643999999997</v>
      </c>
      <c r="J22" s="170">
        <v>64391.971000000005</v>
      </c>
      <c r="K22" s="86"/>
      <c r="L22" s="87"/>
    </row>
    <row r="23" spans="1:12" ht="11.25" customHeight="1">
      <c r="A23" s="340" t="s">
        <v>326</v>
      </c>
      <c r="B23" s="341"/>
      <c r="C23" s="341"/>
      <c r="D23" s="341"/>
      <c r="E23" s="341"/>
      <c r="F23" s="341"/>
      <c r="G23" s="341"/>
      <c r="H23" s="341"/>
      <c r="I23" s="341"/>
      <c r="J23" s="342"/>
      <c r="K23" s="88"/>
      <c r="L23" s="89"/>
    </row>
    <row r="24" spans="1:12" ht="11.25" customHeight="1">
      <c r="A24" s="347" t="s">
        <v>262</v>
      </c>
      <c r="B24" s="348"/>
      <c r="C24" s="348"/>
      <c r="D24" s="348"/>
      <c r="E24" s="348"/>
      <c r="F24" s="348"/>
      <c r="G24" s="348"/>
      <c r="H24" s="348"/>
      <c r="I24" s="348"/>
      <c r="J24" s="349"/>
      <c r="K24" s="88"/>
      <c r="L24" s="89"/>
    </row>
    <row r="25" spans="1:12" ht="14.25" customHeight="1">
      <c r="A25" s="343"/>
      <c r="B25" s="344"/>
      <c r="C25" s="344"/>
      <c r="D25" s="344"/>
      <c r="E25" s="344"/>
      <c r="F25" s="344"/>
      <c r="G25" s="344"/>
      <c r="H25" s="344"/>
      <c r="I25" s="344"/>
      <c r="J25" s="345"/>
      <c r="L25" s="89"/>
    </row>
    <row r="26" spans="2:12" ht="12.75">
      <c r="B26" s="338"/>
      <c r="C26" s="338"/>
      <c r="D26" s="338"/>
      <c r="E26" s="338"/>
      <c r="F26" s="338"/>
      <c r="G26" s="338"/>
      <c r="H26" s="338"/>
      <c r="I26" s="338"/>
      <c r="J26" s="338"/>
      <c r="L26" s="89"/>
    </row>
    <row r="27" ht="12.75">
      <c r="B27" s="63" t="s">
        <v>50</v>
      </c>
    </row>
    <row r="28" ht="12.75">
      <c r="B28" s="90"/>
    </row>
    <row r="29" ht="12.75">
      <c r="B29" s="90"/>
    </row>
    <row r="30" ht="12.75">
      <c r="B30" s="90"/>
    </row>
  </sheetData>
  <sheetProtection/>
  <mergeCells count="20">
    <mergeCell ref="A25:J25"/>
    <mergeCell ref="A3:J3"/>
    <mergeCell ref="I4:I6"/>
    <mergeCell ref="A24:J24"/>
    <mergeCell ref="A1:J1"/>
    <mergeCell ref="A2:J2"/>
    <mergeCell ref="J4:J6"/>
    <mergeCell ref="A4:A6"/>
    <mergeCell ref="B4:B6"/>
    <mergeCell ref="C4:C6"/>
    <mergeCell ref="B26:J26"/>
    <mergeCell ref="H4:H6"/>
    <mergeCell ref="G4:G6"/>
    <mergeCell ref="D4:D6"/>
    <mergeCell ref="E4:E6"/>
    <mergeCell ref="A23:J23"/>
    <mergeCell ref="A14:B14"/>
    <mergeCell ref="F4:F6"/>
    <mergeCell ref="A22:B22"/>
    <mergeCell ref="A21:B21"/>
  </mergeCells>
  <hyperlinks>
    <hyperlink ref="L1" location="Indice!A8" display="Volver"/>
    <hyperlink ref="B27" location="Indice!A8" display="Volver"/>
  </hyperlink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R26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83203125" style="76" customWidth="1"/>
    <col min="2" max="2" width="50" style="76" customWidth="1"/>
    <col min="3" max="3" width="18.16015625" style="76" customWidth="1"/>
    <col min="4" max="4" width="22" style="76" customWidth="1"/>
    <col min="5" max="5" width="17.66015625" style="76" customWidth="1"/>
    <col min="6" max="6" width="17.83203125" style="76" customWidth="1"/>
    <col min="7" max="7" width="16.16015625" style="76" customWidth="1"/>
    <col min="8" max="8" width="16.83203125" style="76" customWidth="1"/>
    <col min="9" max="9" width="16.5" style="76" customWidth="1"/>
    <col min="10" max="10" width="16.16015625" style="76" customWidth="1"/>
    <col min="11" max="11" width="5.33203125" style="76" customWidth="1"/>
    <col min="12" max="12" width="12.16015625" style="76" bestFit="1" customWidth="1"/>
    <col min="13" max="16384" width="5.33203125" style="76" customWidth="1"/>
  </cols>
  <sheetData>
    <row r="1" spans="1:12" ht="12.75">
      <c r="A1" s="332" t="s">
        <v>33</v>
      </c>
      <c r="B1" s="333"/>
      <c r="C1" s="333"/>
      <c r="D1" s="333"/>
      <c r="E1" s="333"/>
      <c r="F1" s="333"/>
      <c r="G1" s="333"/>
      <c r="H1" s="333"/>
      <c r="I1" s="333"/>
      <c r="J1" s="334"/>
      <c r="L1" s="63" t="s">
        <v>50</v>
      </c>
    </row>
    <row r="2" spans="1:10" ht="12.75">
      <c r="A2" s="361" t="s">
        <v>329</v>
      </c>
      <c r="B2" s="362"/>
      <c r="C2" s="362"/>
      <c r="D2" s="362"/>
      <c r="E2" s="362"/>
      <c r="F2" s="362"/>
      <c r="G2" s="362"/>
      <c r="H2" s="362"/>
      <c r="I2" s="362"/>
      <c r="J2" s="363"/>
    </row>
    <row r="3" spans="1:252" ht="12.75">
      <c r="A3" s="357" t="s">
        <v>293</v>
      </c>
      <c r="B3" s="357"/>
      <c r="C3" s="357"/>
      <c r="D3" s="357"/>
      <c r="E3" s="357"/>
      <c r="F3" s="357"/>
      <c r="G3" s="357"/>
      <c r="H3" s="357"/>
      <c r="I3" s="357"/>
      <c r="J3" s="357"/>
      <c r="K3" s="77"/>
      <c r="L3" s="78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</row>
    <row r="4" spans="1:252" ht="11.25" customHeight="1">
      <c r="A4" s="353" t="s">
        <v>31</v>
      </c>
      <c r="B4" s="353" t="s">
        <v>4</v>
      </c>
      <c r="C4" s="353" t="s">
        <v>104</v>
      </c>
      <c r="D4" s="353" t="s">
        <v>105</v>
      </c>
      <c r="E4" s="353" t="s">
        <v>106</v>
      </c>
      <c r="F4" s="353" t="s">
        <v>107</v>
      </c>
      <c r="G4" s="353" t="s">
        <v>108</v>
      </c>
      <c r="H4" s="353" t="s">
        <v>109</v>
      </c>
      <c r="I4" s="353" t="s">
        <v>110</v>
      </c>
      <c r="J4" s="353" t="s">
        <v>111</v>
      </c>
      <c r="K4" s="77"/>
      <c r="L4" s="78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</row>
    <row r="5" spans="1:252" ht="12.75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77"/>
      <c r="L5" s="78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</row>
    <row r="6" spans="1:12" ht="12.75">
      <c r="A6" s="353"/>
      <c r="B6" s="353"/>
      <c r="C6" s="353"/>
      <c r="D6" s="353"/>
      <c r="E6" s="353"/>
      <c r="F6" s="353"/>
      <c r="G6" s="353"/>
      <c r="H6" s="353"/>
      <c r="I6" s="353"/>
      <c r="J6" s="353"/>
      <c r="L6" s="78"/>
    </row>
    <row r="7" spans="1:12" ht="123.75" customHeight="1">
      <c r="A7" s="353"/>
      <c r="B7" s="353"/>
      <c r="C7" s="353"/>
      <c r="D7" s="353"/>
      <c r="E7" s="353"/>
      <c r="F7" s="353"/>
      <c r="G7" s="353"/>
      <c r="H7" s="353"/>
      <c r="I7" s="353"/>
      <c r="J7" s="353"/>
      <c r="L7" s="77"/>
    </row>
    <row r="8" spans="1:12" ht="12.75">
      <c r="A8" s="43">
        <v>67</v>
      </c>
      <c r="B8" s="23" t="s">
        <v>278</v>
      </c>
      <c r="C8" s="44">
        <v>12605.314</v>
      </c>
      <c r="D8" s="44">
        <v>-7741.328</v>
      </c>
      <c r="E8" s="44">
        <v>-11682</v>
      </c>
      <c r="F8" s="44">
        <v>-6818.014</v>
      </c>
      <c r="G8" s="45">
        <v>0</v>
      </c>
      <c r="H8" s="44">
        <v>-6818.014</v>
      </c>
      <c r="I8" s="45">
        <v>41193.522</v>
      </c>
      <c r="J8" s="44">
        <v>34375.507999999994</v>
      </c>
      <c r="L8" s="77"/>
    </row>
    <row r="9" spans="1:12" ht="12.75">
      <c r="A9" s="25">
        <v>78</v>
      </c>
      <c r="B9" s="24" t="s">
        <v>51</v>
      </c>
      <c r="C9" s="44">
        <v>-108.525</v>
      </c>
      <c r="D9" s="44">
        <v>-11293.129</v>
      </c>
      <c r="E9" s="44">
        <v>-2407.437</v>
      </c>
      <c r="F9" s="44">
        <v>-13809.091</v>
      </c>
      <c r="G9" s="45">
        <v>0</v>
      </c>
      <c r="H9" s="44">
        <v>-13809.091</v>
      </c>
      <c r="I9" s="45">
        <v>31496.351</v>
      </c>
      <c r="J9" s="44">
        <v>17687.26</v>
      </c>
      <c r="L9" s="77"/>
    </row>
    <row r="10" spans="1:12" ht="12.75">
      <c r="A10" s="25">
        <v>80</v>
      </c>
      <c r="B10" s="24" t="s">
        <v>5</v>
      </c>
      <c r="C10" s="44">
        <v>8583.293</v>
      </c>
      <c r="D10" s="44">
        <v>267.173</v>
      </c>
      <c r="E10" s="44">
        <v>-8821.57</v>
      </c>
      <c r="F10" s="44">
        <v>28.89600000000064</v>
      </c>
      <c r="G10" s="45">
        <v>0</v>
      </c>
      <c r="H10" s="44">
        <v>28.89600000000064</v>
      </c>
      <c r="I10" s="45">
        <v>8029.928</v>
      </c>
      <c r="J10" s="44">
        <v>8058.8240000000005</v>
      </c>
      <c r="L10" s="77"/>
    </row>
    <row r="11" spans="1:12" ht="12.75">
      <c r="A11" s="25">
        <v>81</v>
      </c>
      <c r="B11" s="26" t="s">
        <v>315</v>
      </c>
      <c r="C11" s="44">
        <v>124193.248</v>
      </c>
      <c r="D11" s="44">
        <v>-118071.165</v>
      </c>
      <c r="E11" s="44">
        <v>-7426.405</v>
      </c>
      <c r="F11" s="44">
        <v>-1304.3219999999865</v>
      </c>
      <c r="G11" s="45">
        <v>0</v>
      </c>
      <c r="H11" s="44">
        <v>-1304.3219999999865</v>
      </c>
      <c r="I11" s="45">
        <v>1605.016</v>
      </c>
      <c r="J11" s="44">
        <v>300.6940000000136</v>
      </c>
      <c r="L11" s="77"/>
    </row>
    <row r="12" spans="1:12" ht="12.75">
      <c r="A12" s="25">
        <v>99</v>
      </c>
      <c r="B12" s="24" t="s">
        <v>279</v>
      </c>
      <c r="C12" s="44">
        <v>2776.127</v>
      </c>
      <c r="D12" s="44">
        <v>-1448.157</v>
      </c>
      <c r="E12" s="44">
        <v>-10237.14</v>
      </c>
      <c r="F12" s="44">
        <v>-8909.17</v>
      </c>
      <c r="G12" s="45">
        <v>0</v>
      </c>
      <c r="H12" s="44">
        <v>-8909.17</v>
      </c>
      <c r="I12" s="45">
        <v>19985.648</v>
      </c>
      <c r="J12" s="44">
        <v>11076.478000000001</v>
      </c>
      <c r="L12" s="77"/>
    </row>
    <row r="13" spans="1:12" ht="12.75">
      <c r="A13" s="25">
        <v>107</v>
      </c>
      <c r="B13" s="24" t="s">
        <v>44</v>
      </c>
      <c r="C13" s="44">
        <v>11246.172</v>
      </c>
      <c r="D13" s="44">
        <v>-5473.417</v>
      </c>
      <c r="E13" s="44">
        <v>-3635.605</v>
      </c>
      <c r="F13" s="44">
        <v>2137.15</v>
      </c>
      <c r="G13" s="45">
        <v>0</v>
      </c>
      <c r="H13" s="44">
        <v>2137.15</v>
      </c>
      <c r="I13" s="45">
        <v>12133.829</v>
      </c>
      <c r="J13" s="44">
        <v>14270.979</v>
      </c>
      <c r="L13" s="77"/>
    </row>
    <row r="14" spans="1:12" ht="12.75">
      <c r="A14" s="46">
        <v>108</v>
      </c>
      <c r="B14" s="27" t="s">
        <v>6</v>
      </c>
      <c r="C14" s="44">
        <v>-1</v>
      </c>
      <c r="D14" s="44">
        <v>2.098</v>
      </c>
      <c r="E14" s="44">
        <v>0</v>
      </c>
      <c r="F14" s="44">
        <v>1.0979999999999999</v>
      </c>
      <c r="G14" s="45">
        <v>0</v>
      </c>
      <c r="H14" s="44">
        <v>1.0979999999999999</v>
      </c>
      <c r="I14" s="45">
        <v>76.998</v>
      </c>
      <c r="J14" s="44">
        <v>78.096</v>
      </c>
      <c r="L14" s="77"/>
    </row>
    <row r="15" spans="1:12" ht="12.75">
      <c r="A15" s="328" t="s">
        <v>7</v>
      </c>
      <c r="B15" s="328"/>
      <c r="C15" s="171">
        <v>159294.62900000002</v>
      </c>
      <c r="D15" s="171">
        <v>-143757.925</v>
      </c>
      <c r="E15" s="171">
        <v>-44210.157</v>
      </c>
      <c r="F15" s="171">
        <v>-28673.452999999983</v>
      </c>
      <c r="G15" s="171">
        <v>0</v>
      </c>
      <c r="H15" s="171">
        <v>-28673.452999999983</v>
      </c>
      <c r="I15" s="171">
        <v>114521.292</v>
      </c>
      <c r="J15" s="171">
        <v>85847.83900000002</v>
      </c>
      <c r="L15" s="77"/>
    </row>
    <row r="16" spans="1:12" ht="12.75">
      <c r="A16" s="43">
        <v>62</v>
      </c>
      <c r="B16" s="34" t="s">
        <v>8</v>
      </c>
      <c r="C16" s="44">
        <v>-415.941</v>
      </c>
      <c r="D16" s="44">
        <v>90</v>
      </c>
      <c r="E16" s="44">
        <v>0</v>
      </c>
      <c r="F16" s="44">
        <v>-325.941</v>
      </c>
      <c r="G16" s="45">
        <v>0</v>
      </c>
      <c r="H16" s="44">
        <v>-325.941</v>
      </c>
      <c r="I16" s="45">
        <v>469.125</v>
      </c>
      <c r="J16" s="44">
        <v>143.18400000000003</v>
      </c>
      <c r="K16" s="79"/>
      <c r="L16" s="77"/>
    </row>
    <row r="17" spans="1:12" ht="12.75">
      <c r="A17" s="25">
        <v>63</v>
      </c>
      <c r="B17" s="26" t="s">
        <v>43</v>
      </c>
      <c r="C17" s="44">
        <v>1319.972</v>
      </c>
      <c r="D17" s="44">
        <v>-698.571</v>
      </c>
      <c r="E17" s="44">
        <v>0</v>
      </c>
      <c r="F17" s="44">
        <v>621.401</v>
      </c>
      <c r="G17" s="45">
        <v>0</v>
      </c>
      <c r="H17" s="44">
        <v>621.401</v>
      </c>
      <c r="I17" s="45">
        <v>569.092</v>
      </c>
      <c r="J17" s="44">
        <v>1190.493</v>
      </c>
      <c r="K17" s="79"/>
      <c r="L17" s="77"/>
    </row>
    <row r="18" spans="1:252" ht="12.75">
      <c r="A18" s="25">
        <v>65</v>
      </c>
      <c r="B18" s="26" t="s">
        <v>9</v>
      </c>
      <c r="C18" s="44">
        <v>-804.298</v>
      </c>
      <c r="D18" s="44">
        <v>-550</v>
      </c>
      <c r="E18" s="44">
        <v>0</v>
      </c>
      <c r="F18" s="44">
        <v>-1354.298</v>
      </c>
      <c r="G18" s="45">
        <v>0</v>
      </c>
      <c r="H18" s="44">
        <v>-1354.298</v>
      </c>
      <c r="I18" s="45">
        <v>1951.816</v>
      </c>
      <c r="J18" s="44">
        <v>597.518</v>
      </c>
      <c r="K18" s="79"/>
      <c r="L18" s="77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</row>
    <row r="19" spans="1:12" ht="12.75">
      <c r="A19" s="25">
        <v>68</v>
      </c>
      <c r="B19" s="26" t="s">
        <v>10</v>
      </c>
      <c r="C19" s="44">
        <v>-9.717</v>
      </c>
      <c r="D19" s="44">
        <v>-35</v>
      </c>
      <c r="E19" s="44">
        <v>0</v>
      </c>
      <c r="F19" s="44">
        <v>-44.717</v>
      </c>
      <c r="G19" s="45">
        <v>0</v>
      </c>
      <c r="H19" s="44">
        <v>-44.717</v>
      </c>
      <c r="I19" s="45">
        <v>440.458</v>
      </c>
      <c r="J19" s="44">
        <v>395.74100000000004</v>
      </c>
      <c r="K19" s="79"/>
      <c r="L19" s="77"/>
    </row>
    <row r="20" spans="1:12" ht="12.75">
      <c r="A20" s="25">
        <v>76</v>
      </c>
      <c r="B20" s="26" t="s">
        <v>45</v>
      </c>
      <c r="C20" s="44">
        <v>-691.133</v>
      </c>
      <c r="D20" s="44">
        <v>290.352</v>
      </c>
      <c r="E20" s="44">
        <v>0</v>
      </c>
      <c r="F20" s="44">
        <v>-400.78100000000006</v>
      </c>
      <c r="G20" s="45">
        <v>0</v>
      </c>
      <c r="H20" s="44">
        <v>-400.78100000000006</v>
      </c>
      <c r="I20" s="45">
        <v>2456.936</v>
      </c>
      <c r="J20" s="44">
        <v>2056.155</v>
      </c>
      <c r="K20" s="79"/>
      <c r="L20" s="77"/>
    </row>
    <row r="21" spans="1:12" ht="12.75">
      <c r="A21" s="46">
        <v>94</v>
      </c>
      <c r="B21" s="37" t="s">
        <v>11</v>
      </c>
      <c r="C21" s="44">
        <v>9.097</v>
      </c>
      <c r="D21" s="44">
        <v>0</v>
      </c>
      <c r="E21" s="44">
        <v>0</v>
      </c>
      <c r="F21" s="44">
        <v>9.097</v>
      </c>
      <c r="G21" s="45">
        <v>0</v>
      </c>
      <c r="H21" s="44">
        <v>9.097</v>
      </c>
      <c r="I21" s="45">
        <v>20.297</v>
      </c>
      <c r="J21" s="44">
        <v>29.394</v>
      </c>
      <c r="K21" s="79"/>
      <c r="L21" s="77"/>
    </row>
    <row r="22" spans="1:12" ht="12.75">
      <c r="A22" s="328" t="s">
        <v>12</v>
      </c>
      <c r="B22" s="328"/>
      <c r="C22" s="171">
        <v>-592.0200000000001</v>
      </c>
      <c r="D22" s="171">
        <v>-903.2189999999999</v>
      </c>
      <c r="E22" s="171">
        <v>0</v>
      </c>
      <c r="F22" s="171">
        <v>-1495.2390000000003</v>
      </c>
      <c r="G22" s="171">
        <v>0</v>
      </c>
      <c r="H22" s="171">
        <v>-1495.2390000000003</v>
      </c>
      <c r="I22" s="171">
        <v>5907.724</v>
      </c>
      <c r="J22" s="171">
        <v>4412.485000000001</v>
      </c>
      <c r="L22" s="77"/>
    </row>
    <row r="23" spans="1:12" ht="12.75">
      <c r="A23" s="328" t="s">
        <v>13</v>
      </c>
      <c r="B23" s="328"/>
      <c r="C23" s="171">
        <v>158702.60900000003</v>
      </c>
      <c r="D23" s="171">
        <v>-144661.144</v>
      </c>
      <c r="E23" s="171">
        <v>-44210.157</v>
      </c>
      <c r="F23" s="171">
        <v>-30168.691999999985</v>
      </c>
      <c r="G23" s="171">
        <v>0</v>
      </c>
      <c r="H23" s="171">
        <v>-30168.691999999985</v>
      </c>
      <c r="I23" s="171">
        <v>120429.016</v>
      </c>
      <c r="J23" s="171">
        <v>90260.32400000002</v>
      </c>
      <c r="L23" s="77"/>
    </row>
    <row r="24" spans="1:12" ht="12.75">
      <c r="A24" s="354" t="s">
        <v>326</v>
      </c>
      <c r="B24" s="355"/>
      <c r="C24" s="355"/>
      <c r="D24" s="355"/>
      <c r="E24" s="355"/>
      <c r="F24" s="355"/>
      <c r="G24" s="355"/>
      <c r="H24" s="355"/>
      <c r="I24" s="355"/>
      <c r="J24" s="356"/>
      <c r="L24" s="77"/>
    </row>
    <row r="25" spans="1:10" ht="12.75">
      <c r="A25" s="358"/>
      <c r="B25" s="359"/>
      <c r="C25" s="359"/>
      <c r="D25" s="359"/>
      <c r="E25" s="359"/>
      <c r="F25" s="359"/>
      <c r="G25" s="359"/>
      <c r="H25" s="359"/>
      <c r="I25" s="359"/>
      <c r="J25" s="360"/>
    </row>
    <row r="26" ht="12.75">
      <c r="B26" s="63" t="s">
        <v>50</v>
      </c>
    </row>
  </sheetData>
  <sheetProtection/>
  <mergeCells count="18">
    <mergeCell ref="A3:J3"/>
    <mergeCell ref="A25:J25"/>
    <mergeCell ref="A1:J1"/>
    <mergeCell ref="A2:J2"/>
    <mergeCell ref="H4:H7"/>
    <mergeCell ref="I4:I7"/>
    <mergeCell ref="J4:J7"/>
    <mergeCell ref="E4:E7"/>
    <mergeCell ref="F4:F7"/>
    <mergeCell ref="G4:G7"/>
    <mergeCell ref="A4:A7"/>
    <mergeCell ref="B4:B7"/>
    <mergeCell ref="C4:C7"/>
    <mergeCell ref="D4:D7"/>
    <mergeCell ref="A24:J24"/>
    <mergeCell ref="A15:B15"/>
    <mergeCell ref="A22:B22"/>
    <mergeCell ref="A23:B23"/>
  </mergeCells>
  <hyperlinks>
    <hyperlink ref="L1" location="Indice!A8" display="Volver"/>
    <hyperlink ref="B26" location="Indice!A8" display="Volver"/>
  </hyperlink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Raul Poblete</cp:lastModifiedBy>
  <cp:lastPrinted>2007-08-02T15:26:24Z</cp:lastPrinted>
  <dcterms:created xsi:type="dcterms:W3CDTF">2001-05-01T21:47:49Z</dcterms:created>
  <dcterms:modified xsi:type="dcterms:W3CDTF">2019-05-30T14:18:50Z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