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4" windowWidth="5760" windowHeight="6588" tabRatio="707" activeTab="0"/>
  </bookViews>
  <sheets>
    <sheet name="Indice" sheetId="1" r:id="rId1"/>
    <sheet name="Notas" sheetId="2" r:id="rId2"/>
    <sheet name="Result financieros comparados" sheetId="3" r:id="rId3"/>
    <sheet name="Estado situación comparado" sheetId="4" r:id="rId4"/>
    <sheet name="Est_Resultados comparado" sheetId="5" r:id="rId5"/>
    <sheet name="Princip indica financ comparado" sheetId="6" r:id="rId6"/>
    <sheet name="Estado Situación por rubros" sheetId="7" r:id="rId7"/>
    <sheet name="Estado Resultados por rubros" sheetId="8" r:id="rId8"/>
    <sheet name="Estado Flujo por rubros" sheetId="9" r:id="rId9"/>
    <sheet name="Estado Situación I_abiertas" sheetId="10" r:id="rId10"/>
    <sheet name="Estado Situación I_cerradas" sheetId="11" r:id="rId11"/>
    <sheet name="Estado Resultados I_abiertas" sheetId="12" r:id="rId12"/>
    <sheet name="Estado Resultados I_cerradas" sheetId="13" r:id="rId13"/>
    <sheet name="Ctas de resultados I_abiertas" sheetId="14" r:id="rId14"/>
    <sheet name="Ctas de resultados I_cerradas" sheetId="15" r:id="rId15"/>
    <sheet name="Estado Flujo I_abiertas" sheetId="16" r:id="rId16"/>
    <sheet name="Estado Flujo I_cerradas" sheetId="17" r:id="rId17"/>
    <sheet name="Estándares Legales comparados" sheetId="18" r:id="rId18"/>
    <sheet name="Estándares Legales por Isapre" sheetId="19" r:id="rId19"/>
  </sheets>
  <externalReferences>
    <externalReference r:id="rId22"/>
    <externalReference r:id="rId23"/>
    <externalReference r:id="rId24"/>
    <externalReference r:id="rId25"/>
    <externalReference r:id="rId26"/>
  </externalReferences>
  <definedNames>
    <definedName name="__123Graph_A" localSheetId="2" hidden="1">'Result financieros comparados'!#REF!</definedName>
    <definedName name="__123Graph_AGraph2" localSheetId="4" hidden="1">'[1]UTILIDADES'!#REF!</definedName>
    <definedName name="__123Graph_AGraph2" localSheetId="3" hidden="1">'[1]UTILIDADES'!#REF!</definedName>
    <definedName name="__123Graph_AGraph2" localSheetId="1" hidden="1">'[4]UTILIDADES'!#REF!</definedName>
    <definedName name="__123Graph_AGraph2" hidden="1">'[1]UTILIDADES'!#REF!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localSheetId="4" hidden="1">#REF!</definedName>
    <definedName name="_Fill" localSheetId="3" hidden="1">#REF!</definedName>
    <definedName name="_Fill" hidden="1">#REF!</definedName>
    <definedName name="_Key1" localSheetId="4" hidden="1">#REF!</definedName>
    <definedName name="_Key1" localSheetId="3" hidden="1">#REF!</definedName>
    <definedName name="_Key1" localSheetId="17" hidden="1">#REF!</definedName>
    <definedName name="_Key1" localSheetId="18" hidden="1">#REF!</definedName>
    <definedName name="_Key1" localSheetId="5" hidden="1">#REF!</definedName>
    <definedName name="_Key1" localSheetId="2" hidden="1">'Result financieros comparados'!#REF!</definedName>
    <definedName name="_Key1" hidden="1">#REF!</definedName>
    <definedName name="_Order1" localSheetId="8" hidden="1">255</definedName>
    <definedName name="_Order1" localSheetId="7" hidden="1">255</definedName>
    <definedName name="_Order1" localSheetId="6" hidden="1">255</definedName>
    <definedName name="_Order1" hidden="1">0</definedName>
    <definedName name="_Order2" localSheetId="4" hidden="1">0</definedName>
    <definedName name="_Order2" localSheetId="3" hidden="1">0</definedName>
    <definedName name="_Order2" localSheetId="17" hidden="1">0</definedName>
    <definedName name="_Order2" localSheetId="18" hidden="1">0</definedName>
    <definedName name="_Order2" localSheetId="5" hidden="1">0</definedName>
    <definedName name="_Order2" hidden="1">255</definedName>
    <definedName name="_Order3" hidden="1">0</definedName>
    <definedName name="_Sort" localSheetId="4" hidden="1">#REF!</definedName>
    <definedName name="_Sort" localSheetId="3" hidden="1">#REF!</definedName>
    <definedName name="_Sort" hidden="1">#REF!</definedName>
    <definedName name="A_impresión_IM" localSheetId="8">'Estado Flujo por rubros'!$M$7:$M$8</definedName>
    <definedName name="A_impresión_IM" localSheetId="7">'Estado Resultados por rubros'!$M$6:$M$7</definedName>
    <definedName name="A_impresión_IM" localSheetId="6">'Estado Situación por rubros'!$L$3:$L$5</definedName>
    <definedName name="A_impresión_IM" localSheetId="17">'Estándares Legales comparados'!#REF!</definedName>
    <definedName name="A_impresión_IM" localSheetId="18">'Estándares Legales por Isapre'!#REF!</definedName>
    <definedName name="A_impresión_IM" localSheetId="5">'Princip indica financ comparado'!#REF!</definedName>
    <definedName name="A_impresión_IM" localSheetId="2">'Result financieros comparados'!#REF!</definedName>
    <definedName name="_xlnm.Print_Area" localSheetId="13">'Ctas de resultados I_abiertas'!$A$1:$L$27</definedName>
    <definedName name="_xlnm.Print_Area" localSheetId="14">'Ctas de resultados I_cerradas'!$A$1:$I$27</definedName>
    <definedName name="_xlnm.Print_Area" localSheetId="4">'Est_Resultados comparado'!#REF!,'Est_Resultados comparado'!#REF!</definedName>
    <definedName name="_xlnm.Print_Area" localSheetId="15">'Estado Flujo I_abiertas'!$B$1:$L$73</definedName>
    <definedName name="_xlnm.Print_Area" localSheetId="16">'Estado Flujo I_cerradas'!$B$1:$I$75</definedName>
    <definedName name="_xlnm.Print_Area" localSheetId="8">'Estado Flujo por rubros'!$A$1:$J$28</definedName>
    <definedName name="_xlnm.Print_Area" localSheetId="11">'Estado Resultados I_abiertas'!$A$1:$K$29</definedName>
    <definedName name="_xlnm.Print_Area" localSheetId="12">'Estado Resultados I_cerradas'!$A$1:$H$30</definedName>
    <definedName name="_xlnm.Print_Area" localSheetId="7">'Estado Resultados por rubros'!$A$1:$J$29</definedName>
    <definedName name="_xlnm.Print_Area" localSheetId="3">'Estado situación comparado'!$A$2:$W$25,'Estado situación comparado'!#REF!</definedName>
    <definedName name="_xlnm.Print_Area" localSheetId="9">'Estado Situación I_abiertas'!$B$1:$L$31,'Estado Situación I_abiertas'!$B$32:$L$69</definedName>
    <definedName name="_xlnm.Print_Area" localSheetId="10">'Estado Situación I_cerradas'!$B$1:$I$31,'Estado Situación I_cerradas'!$B$32:$I$72</definedName>
    <definedName name="_xlnm.Print_Area" localSheetId="6">'Estado Situación por rubros'!$A$1:$J$27</definedName>
    <definedName name="_xlnm.Print_Area" localSheetId="17">'Estándares Legales comparados'!$A$1:$H$30</definedName>
    <definedName name="_xlnm.Print_Area" localSheetId="18">'Estándares Legales por Isapre'!$A$1:$H$28</definedName>
    <definedName name="_xlnm.Print_Area" localSheetId="1">'Notas'!$A$1:$M$39</definedName>
    <definedName name="_xlnm.Print_Area" localSheetId="5">'Princip indica financ comparado'!$B$1:$H$5</definedName>
    <definedName name="_xlnm.Print_Area" localSheetId="2">'Result financieros comparados'!$A$1:$F$46</definedName>
    <definedName name="sep" localSheetId="4" hidden="1">#REF!</definedName>
    <definedName name="sep" localSheetId="3" hidden="1">#REF!</definedName>
    <definedName name="sep" localSheetId="17" hidden="1">#REF!</definedName>
    <definedName name="sep" localSheetId="18" hidden="1">#REF!</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<sst xmlns="http://schemas.openxmlformats.org/spreadsheetml/2006/main" count="1197" uniqueCount="361">
  <si>
    <t>Valores</t>
  </si>
  <si>
    <t>PRINCIPALES INDICADORES FINANCIEROS POR ISAPRE</t>
  </si>
  <si>
    <t>Patrimonio</t>
  </si>
  <si>
    <t>Cód.</t>
  </si>
  <si>
    <t>Isapres</t>
  </si>
  <si>
    <t>Vida Tres</t>
  </si>
  <si>
    <t>Alemana Salud</t>
  </si>
  <si>
    <t>Total isapres abiertas</t>
  </si>
  <si>
    <t>San Lorenzo</t>
  </si>
  <si>
    <t>Chuquicamata</t>
  </si>
  <si>
    <t>Río Blanco</t>
  </si>
  <si>
    <t>Cruz del Norte</t>
  </si>
  <si>
    <t>Total isapres cerradas</t>
  </si>
  <si>
    <t>Total sistema</t>
  </si>
  <si>
    <t>Total</t>
  </si>
  <si>
    <t>Otros</t>
  </si>
  <si>
    <t>Activo</t>
  </si>
  <si>
    <t>Pasivo</t>
  </si>
  <si>
    <t>Cuentas</t>
  </si>
  <si>
    <t>Prestaciones ocurridas y no liquidadas</t>
  </si>
  <si>
    <t>Otras reservas</t>
  </si>
  <si>
    <t>Total pasivos</t>
  </si>
  <si>
    <t>Chuqui-camata</t>
  </si>
  <si>
    <t>Cotización adicional voluntaria</t>
  </si>
  <si>
    <t>Aporte adicional</t>
  </si>
  <si>
    <t>Prestaciones de salud</t>
  </si>
  <si>
    <t>Subsidios incapacidad laboral</t>
  </si>
  <si>
    <t>Publicidad</t>
  </si>
  <si>
    <t>Banmédica</t>
  </si>
  <si>
    <t>Estructura porcentual</t>
  </si>
  <si>
    <t>Variables seleccionadas</t>
  </si>
  <si>
    <t>Cod.</t>
  </si>
  <si>
    <t>CUADRO N° 1.2</t>
  </si>
  <si>
    <t>CUADRO N° 1.3</t>
  </si>
  <si>
    <t>CUADRO N° 1.5.1</t>
  </si>
  <si>
    <t>CUADRO N° 1.5.2</t>
  </si>
  <si>
    <t>CUADRO N° 1.7</t>
  </si>
  <si>
    <t>CUADRO N° 1.8</t>
  </si>
  <si>
    <t>CUADRO N° 1.9</t>
  </si>
  <si>
    <t>Variación anual</t>
  </si>
  <si>
    <t>CUADRO N° 1</t>
  </si>
  <si>
    <t xml:space="preserve">Total </t>
  </si>
  <si>
    <t>Ingresos por Fondo de Compensación</t>
  </si>
  <si>
    <t>Fusat</t>
  </si>
  <si>
    <t>Consalud</t>
  </si>
  <si>
    <t>Fundación</t>
  </si>
  <si>
    <t>CUADRO N° 1.a</t>
  </si>
  <si>
    <t>CUADRO N° 1.b</t>
  </si>
  <si>
    <t>CUADRO N° 1.10</t>
  </si>
  <si>
    <t>Resultados Financieros Comparados</t>
  </si>
  <si>
    <t>Volver</t>
  </si>
  <si>
    <t>Cruz Blanca</t>
  </si>
  <si>
    <t>RESULTADOS FINANCIEROS COMPARADOS DE LAS ISAPRE ABIERTAS (*)</t>
  </si>
  <si>
    <t>RESULTADOS FINANCIEROS COMPARADOS DE LAS ISAPRES CERRADAS</t>
  </si>
  <si>
    <t>CUADRO N° 1.1 A</t>
  </si>
  <si>
    <t>Total Activos</t>
  </si>
  <si>
    <t>Total Pasivos</t>
  </si>
  <si>
    <t>% variación</t>
  </si>
  <si>
    <t>CUADRO N° 1.1 B</t>
  </si>
  <si>
    <t>CUADRO N° 1.1 C</t>
  </si>
  <si>
    <t>variación en pp</t>
  </si>
  <si>
    <t>Principales Indicadores Financieros Comparados</t>
  </si>
  <si>
    <t>I.-  Información Financiera del Sistema Isapre</t>
  </si>
  <si>
    <t xml:space="preserve">     Nº de isapres en operación</t>
  </si>
  <si>
    <t>Fuente: Superintendencia de Salud</t>
  </si>
  <si>
    <t/>
  </si>
  <si>
    <t>Estado de resultados por función (en mill. de $)</t>
  </si>
  <si>
    <t>Ingresos de actividades ordinarias</t>
  </si>
  <si>
    <t>Ganancia bruta</t>
  </si>
  <si>
    <t>Otros Items de ingresos y gastos (1)</t>
  </si>
  <si>
    <t>Ganancia (pérdida) antes de impuestos</t>
  </si>
  <si>
    <t>Ganancia (pérdida)</t>
  </si>
  <si>
    <t>Estructura del ingreso actividades ordinarias (en mill. de $)</t>
  </si>
  <si>
    <t>Cotización legal 7%</t>
  </si>
  <si>
    <t>Ingresos por Fondo Compensación</t>
  </si>
  <si>
    <t>Otros Ingresos</t>
  </si>
  <si>
    <t>Total ingreso actividades ordinarias</t>
  </si>
  <si>
    <t>Estructura del costo de ventas (en mill. de $)</t>
  </si>
  <si>
    <t xml:space="preserve">Prestaciones en litigio </t>
  </si>
  <si>
    <t>Egresos Fondo Compensación</t>
  </si>
  <si>
    <t>Otros costos</t>
  </si>
  <si>
    <t>Total costo de ventas</t>
  </si>
  <si>
    <t>Indicadores financieros</t>
  </si>
  <si>
    <t>Liquidez (activo corriente/pasivo corriente) (veces)</t>
  </si>
  <si>
    <t>Endeudamiento (pasivo corriente y No corriente/patrimonio) (veces)</t>
  </si>
  <si>
    <t>Rentabilidad (Ganancia o pérdida/capital y reservas) (%)</t>
  </si>
  <si>
    <t>Indicadores promedio mensual (en $)</t>
  </si>
  <si>
    <t>Cotización total por cotizante</t>
  </si>
  <si>
    <t>Cotización adicional voluntaria por cotizante</t>
  </si>
  <si>
    <t>Cotización total por beneficiario</t>
  </si>
  <si>
    <t>Renta imponible promedio por cotizante</t>
  </si>
  <si>
    <t>Costo de ventas por beneficiario</t>
  </si>
  <si>
    <t>Costo en prestaciones por beneficiario</t>
  </si>
  <si>
    <t>Costo en subsidios por cotizante</t>
  </si>
  <si>
    <t>Gasto de adm. y otros gtos. Por función por beneficiario</t>
  </si>
  <si>
    <t>Activo Corriente</t>
  </si>
  <si>
    <t>Activo No Corriente</t>
  </si>
  <si>
    <t>Pasivo Corriente</t>
  </si>
  <si>
    <t>Pasivo No Corriente</t>
  </si>
  <si>
    <t>Otros items de ingresos y egresos (1)</t>
  </si>
  <si>
    <t>Gasto por impuestos a las ganancias (menos)</t>
  </si>
  <si>
    <t>Costo de ventas (menos)</t>
  </si>
  <si>
    <t>Corriente</t>
  </si>
  <si>
    <t>No Corriente</t>
  </si>
  <si>
    <t>Patrimonio en UF (1)</t>
  </si>
  <si>
    <t>Flujos de efectivo netos procedentes o utilizados en actividades de operación</t>
  </si>
  <si>
    <t>Flujos de efectivo netos procedentes o utilizados en actividades de inversión</t>
  </si>
  <si>
    <t>Flujos de efectivo netos procedentes o utilizados en actividades de financiación</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</si>
  <si>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</si>
  <si>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</si>
  <si>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</si>
  <si>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</si>
  <si>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</si>
  <si>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</si>
  <si>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Efectivo y Equivalentes al Efectivo</t>
  </si>
  <si>
    <t>Otros activos financieros</t>
  </si>
  <si>
    <t>Otros activos no financieros</t>
  </si>
  <si>
    <t>Deudores comerciales y otras cuentas por cobrar</t>
  </si>
  <si>
    <t>Cuentas por Cobrar a Entidades Relacionadas</t>
  </si>
  <si>
    <t>Inventarios</t>
  </si>
  <si>
    <t>Activos por impuestos</t>
  </si>
  <si>
    <t>Total de activos corrientes distintos de los activos o grupos de activos para su disposición clasificados como mantenidos para la venta o como mantenidos para distribuir a los propietarios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</si>
  <si>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</si>
  <si>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</si>
  <si>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</si>
  <si>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Activos corrientes totales</t>
  </si>
  <si>
    <t>Activos no corrientes</t>
  </si>
  <si>
    <t>Derechos por cobrar</t>
  </si>
  <si>
    <t>Inversiones contabilizadas utilizando el método de la participación</t>
  </si>
  <si>
    <t>Activos intangibles distintos de la plusvalía</t>
  </si>
  <si>
    <t>Plusvalía</t>
  </si>
  <si>
    <t>Propiedades, Planta y Equipo, Neto</t>
  </si>
  <si>
    <t>Propiedad de inversión</t>
  </si>
  <si>
    <t>Activos por impuestos diferidos</t>
  </si>
  <si>
    <t>Total de activos no corrientes</t>
  </si>
  <si>
    <t>Total de activos</t>
  </si>
  <si>
    <t>Pasivos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</si>
  <si>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</si>
  <si>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</si>
  <si>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</si>
  <si>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</si>
  <si>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</si>
  <si>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</si>
  <si>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</si>
  <si>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</si>
  <si>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</si>
  <si>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</si>
  <si>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Pasivos no corrientes</t>
  </si>
  <si>
    <t>Otras cuentas por pagar</t>
  </si>
  <si>
    <t>Pasivo por impuestos diferidos</t>
  </si>
  <si>
    <t>Total de pasivos no corrientes</t>
  </si>
  <si>
    <t>Capital emitido</t>
  </si>
  <si>
    <t>Ganancias (pérdidas) acumuladas</t>
  </si>
  <si>
    <t>Primas de emisión</t>
  </si>
  <si>
    <t>Acciones propias en cartera</t>
  </si>
  <si>
    <t>Otras participaciones en el patrimonio</t>
  </si>
  <si>
    <t>Resultado del Ejercicio</t>
  </si>
  <si>
    <t>Dividendos Provisorios</t>
  </si>
  <si>
    <t>Patrimonio atribuible a los propietarios de la controladora</t>
  </si>
  <si>
    <t>Participaciones no controladoras</t>
  </si>
  <si>
    <t>Patrimonio total</t>
  </si>
  <si>
    <t>Total de patrimonio y pasivos</t>
  </si>
  <si>
    <t>Costo de ventas</t>
  </si>
  <si>
    <t>Ganancias que surgen de la baja en cuentas de activos financieros medidos al costo amortizado</t>
  </si>
  <si>
    <t>Pérdidas que surgen de la baja en cuentas de activos financieros medidos al costo amortizado</t>
  </si>
  <si>
    <t>Otros ingresos, por función</t>
  </si>
  <si>
    <t>Otras ganancias (pérdidas)</t>
  </si>
  <si>
    <t>Ingresos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</si>
  <si>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</si>
  <si>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</si>
  <si>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</si>
  <si>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</si>
  <si>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</si>
  <si>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</si>
  <si>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</si>
  <si>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En miles de $</t>
  </si>
  <si>
    <t>Cotización Legal (7%)</t>
  </si>
  <si>
    <t>Cotización Adicional Voluntaria</t>
  </si>
  <si>
    <t>Aporte Adicional</t>
  </si>
  <si>
    <t>Total ingresos de actividades ordinarias</t>
  </si>
  <si>
    <t>Costos por Prestaciones de Salud</t>
  </si>
  <si>
    <t>Subsidios por Incapacidad Laboral</t>
  </si>
  <si>
    <t>Prestaciones Ocurridas y no Liquidadas</t>
  </si>
  <si>
    <t>Prestaciones en Litigio</t>
  </si>
  <si>
    <t>Egresos por Fondo de Compensación</t>
  </si>
  <si>
    <t>Otros Costos de Operación</t>
  </si>
  <si>
    <t>Gastos de administración y otros gastos por función</t>
  </si>
  <si>
    <t>Deterioro por Deudores de Cotizaciones</t>
  </si>
  <si>
    <t>Deterioro por Deudores de Préstamos de Salud</t>
  </si>
  <si>
    <t>Remuneraciones del Personal</t>
  </si>
  <si>
    <t>Remuneraciones y comisiones del Personal de ventas</t>
  </si>
  <si>
    <t>Total gastos de administración y otros gastos por función</t>
  </si>
  <si>
    <t>Clases de cobros por actividades de operación</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</si>
  <si>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</si>
  <si>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</si>
  <si>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</si>
  <si>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</si>
  <si>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</si>
  <si>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Clases de pagos</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</si>
  <si>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</si>
  <si>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</si>
  <si>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</si>
  <si>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</si>
  <si>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</si>
  <si>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</si>
  <si>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</si>
  <si>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</si>
  <si>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</si>
  <si>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</si>
  <si>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</si>
  <si>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</si>
  <si>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</si>
  <si>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</si>
  <si>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</si>
  <si>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</si>
  <si>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</si>
  <si>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</si>
  <si>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</si>
  <si>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</si>
  <si>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</si>
  <si>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</si>
  <si>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</si>
  <si>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</si>
  <si>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</si>
  <si>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</si>
  <si>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</si>
  <si>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</si>
  <si>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</si>
  <si>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</si>
  <si>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</si>
  <si>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</si>
  <si>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</si>
  <si>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</si>
  <si>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</si>
  <si>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</si>
  <si>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</si>
  <si>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</si>
  <si>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</si>
  <si>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</si>
  <si>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</si>
  <si>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</si>
  <si>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Efectivo y equivalentes al efectivo al principio del período</t>
  </si>
  <si>
    <t>Efectivo y equivalentes al efectivo al final del período</t>
  </si>
  <si>
    <t>CUADRO N° 1.11</t>
  </si>
  <si>
    <t>CUADRO N° 1.12</t>
  </si>
  <si>
    <t>Flujos de efectivo procedentes o utilizados en actividades de operación</t>
  </si>
  <si>
    <t>Flujos de efectivo procedentes o utilizados en actividades de inversión</t>
  </si>
  <si>
    <t>Flujos de efectivo procedentes o utilizados en actividades de financiación</t>
  </si>
  <si>
    <t>Principales Rubros del Estado de Situación Comparados</t>
  </si>
  <si>
    <t>Principales Rubros del Estado de Resultados por Función Comparados</t>
  </si>
  <si>
    <t>Estado de Situación por Rubros</t>
  </si>
  <si>
    <t>Estado de Resultados por Función por Rubro</t>
  </si>
  <si>
    <t>Estado de Flujo de Efectivos Directo por Rubro</t>
  </si>
  <si>
    <t>Estado de Situación Isapres Abiertas</t>
  </si>
  <si>
    <t>Estado de Situación Isapres Cerradas</t>
  </si>
  <si>
    <t>Estado de Resultados por Función Isapres Abiertas</t>
  </si>
  <si>
    <t>Estado de Resultados por Función Isapres Cerradas</t>
  </si>
  <si>
    <t>Apertura de Cuentas de Resultados Isapres Abiertas</t>
  </si>
  <si>
    <t>Apertura de Cuentas de Resultados Isapres Cerradas</t>
  </si>
  <si>
    <t>Estado de Flujo de Efectivos Directo Isapres Abiertas</t>
  </si>
  <si>
    <t>Estado de Flujo de Efectivos Directo Isapres Cerradas</t>
  </si>
  <si>
    <t>Nota Explicativa</t>
  </si>
  <si>
    <t>Nº de isapres en operación</t>
  </si>
  <si>
    <t>(1) Incluye: Ingresos y Costos Financieros, Otros Ingresos y Gastos, Otras Ganancias o Pérdidas</t>
  </si>
  <si>
    <t>Costos de ventas (menos)</t>
  </si>
  <si>
    <t>Gastos de administración y otros gastos por función (menos)</t>
  </si>
  <si>
    <t>Gastos de administración (menos)</t>
  </si>
  <si>
    <t>Costos de distribución (menos)</t>
  </si>
  <si>
    <t>Gasto de administración (menos)</t>
  </si>
  <si>
    <t>Otros gastos, por función (menos)</t>
  </si>
  <si>
    <t>Costos financieros (menos)</t>
  </si>
  <si>
    <t>Estándares Legales Comparados</t>
  </si>
  <si>
    <t>Estándares Legales de las Isapres</t>
  </si>
  <si>
    <t>RESULTADOS FINANCIEROS COMPARADOS DEL SISTEMA ISAPRE (*)</t>
  </si>
  <si>
    <t>Período Enero-Diciembre</t>
  </si>
  <si>
    <t>Estructura del gasto de administración y ventas (en mill. de $)</t>
  </si>
  <si>
    <t>Total gasto de administración y ventas</t>
  </si>
  <si>
    <t>PRINCIPALES RUBROS DEL ESTADO DE SITUACION FINANCIERO CLASIFICADO POR ISAPRE</t>
  </si>
  <si>
    <t>Al 31 de diciembre</t>
  </si>
  <si>
    <t>Colmena Golden Cross</t>
  </si>
  <si>
    <t>Masvida (*)</t>
  </si>
  <si>
    <t>Isapre Banmédica</t>
  </si>
  <si>
    <t>PRINCIPALES RUBROS DEL ESTADO DE RESULTADOS POR FUNCION POR ISAPRE</t>
  </si>
  <si>
    <t xml:space="preserve">Al 31 de diciembre </t>
  </si>
  <si>
    <t>Liquidez (veces)</t>
  </si>
  <si>
    <t>Endeudamiento (veces)</t>
  </si>
  <si>
    <t>Rentabilidad del Capital y Reservas</t>
  </si>
  <si>
    <t>Rentabilidad del Ingreso</t>
  </si>
  <si>
    <t>Siniestralidad</t>
  </si>
  <si>
    <t>Liquidez: Activo Corriente / Pasivo corriente</t>
  </si>
  <si>
    <t>Endeudamiento:  (Pasivo corriente + Pasivo No norriente) / Patrimonio</t>
  </si>
  <si>
    <t xml:space="preserve">Rentabilidad del Capital y Reservas: Ganancia o pérdida / Capital emitido + ganancias acumuladas + Primas de emisión + Acciones propias en cartera </t>
  </si>
  <si>
    <t>Rentabilidad del Ingreso: Ganancia o pérdida / Ingreso de actividades ordinarias</t>
  </si>
  <si>
    <t>Siniestralidad: Costo de Ventas / Ingreso de actividades ordinarias</t>
  </si>
  <si>
    <t>CUADRO N° 1.1</t>
  </si>
  <si>
    <t>En millones de $</t>
  </si>
  <si>
    <t>CUADRO N° 1.4.1</t>
  </si>
  <si>
    <t>Cuentas de Activo</t>
  </si>
  <si>
    <t>Másvida (*)</t>
  </si>
  <si>
    <t>CUADRO N° 1.4.2</t>
  </si>
  <si>
    <t>Cuentas de Pasivo y Patrimonio</t>
  </si>
  <si>
    <t>CUADRO N° 1.6</t>
  </si>
  <si>
    <t>ESTANDARES LEGALES POR ISAPRE</t>
  </si>
  <si>
    <t>Patrimonio (veces)</t>
  </si>
  <si>
    <t>Garantía (%) (*)</t>
  </si>
  <si>
    <t>Masvida (**)</t>
  </si>
  <si>
    <t>Estándar mínimo de Patrimonio &gt;= 0,3 veces</t>
  </si>
  <si>
    <t>Estándar mínimo de Liquidez &gt;= 0,8 veces</t>
  </si>
  <si>
    <t>Estándar mínimo de Garantía &gt;= 100%</t>
  </si>
  <si>
    <t>CUADRO N° 1.13</t>
  </si>
  <si>
    <t>Deuda Total</t>
  </si>
  <si>
    <t>Estándar</t>
  </si>
  <si>
    <t>Activo corriente + garantía</t>
  </si>
  <si>
    <t>Pasivo corriente</t>
  </si>
  <si>
    <t>Garantía isapre (**)</t>
  </si>
  <si>
    <t>Deudas con beneficiarios y prestadores</t>
  </si>
  <si>
    <t>(*) Incluye montos corregidos de Isapre Masvida.</t>
  </si>
  <si>
    <t>CUADRO N° 1 bis</t>
  </si>
  <si>
    <t>(*) NO Incluye información de Isapre Masvida.</t>
  </si>
  <si>
    <t>CUADRO N° 1.a bis</t>
  </si>
  <si>
    <t>Total isapres abiertas excluyendo Masvida</t>
  </si>
  <si>
    <t>Total sistema excluyendo Masvida</t>
  </si>
  <si>
    <t>Total  excluyendo Masvida</t>
  </si>
  <si>
    <t>Boletín Estadístico Año 2017</t>
  </si>
  <si>
    <t>2016 (*)</t>
  </si>
  <si>
    <t>2017 (**)</t>
  </si>
  <si>
    <t>RESULTADOS FINANCIEROS COMPARADOS DEL SISTEMA ISAPRE</t>
  </si>
  <si>
    <t>Nueva Masvida (ex-Optima)</t>
  </si>
  <si>
    <t>Fuente: Superintendencia de Salud, Ficha Económica Financiera de Isapres al 31/12/2017</t>
  </si>
  <si>
    <t>ESTADO DE SITUACION FINANCIERA CLASIFICADO  AL 31 DE DICIEMBRE DE 2017</t>
  </si>
  <si>
    <t>ESTADO DE RESULTADOS POR FUNCION AL 31 DE DICIEMBRE DE 2017</t>
  </si>
  <si>
    <t>ESTADO DE FLUJO DE EFECTIVO DIRECTO AL 31 DE DICIEMBRE DE 2017</t>
  </si>
  <si>
    <t>ESTADO DE SITUACION FINANCIERA CLASIFICADO DE LAS ISAPRES ABIERTAS AL 31 DE DICIEMBRE DE 2017</t>
  </si>
  <si>
    <t>ESTADO DE SITUACION FINANCIERA CLASIFICADO DE LAS ISAPRES CERRADAS AL 31 DE DICIEMBRE DE 2017</t>
  </si>
  <si>
    <t>ESTADO DE RESULTADOS POR FUNCION DE LAS ISAPRES ABIERTAS AL 31 DE DICIEMBRE DE 2017</t>
  </si>
  <si>
    <t>ESTADO DE RESULTADOS POR FUNCION DE LAS ISAPRES CERRADAS AL 31 DE DICIEMBRE DE 2017</t>
  </si>
  <si>
    <t>APERTURA DE CUENTAS DE RESULTADOS POR FUNCION DE LAS ISAPRES ABIERTAS AL 31 DE DICIEMBRE DE 2017</t>
  </si>
  <si>
    <t>APERTURA DE CUENTAS DE RESULTADOS POR FUNCION DE LAS ISAPRES CERRADAS AL 31 DE DICIEMBRE DE 2017</t>
  </si>
  <si>
    <t>ESTADO DE FLUJO DE EFECTIVO DIRECTO DE LAS ISAPRES ABIERTAS AL 31 DE DICIEMBRE DE 2017</t>
  </si>
  <si>
    <t>ESTADO DE FLUJO DE EFECTIVO DIRECTO DE LAS ISAPRES CERRADAS AL 31 DE DICIEMBRE DE 2017</t>
  </si>
  <si>
    <t>(*) El plazo para enterar la garantía por las deudas registradas al 31 de diciembre de 2017 venció el día 20 de febrero del presente año.</t>
  </si>
  <si>
    <t>Nueva Másvida (ex-Optima)</t>
  </si>
  <si>
    <t>Notas Explicativas</t>
  </si>
  <si>
    <t>Estándares Legales</t>
  </si>
  <si>
    <t>A partir de la presente publicación de Estadísticas Financieras de Isapres a Diciembre 2016, se ha incorporado información sobre el cumplimiento de los Estándares Legales que deben exibir todas las Instituciones (Cuadros N°1.12 y 1.13). A partir de esta misma fecha, se dejará de publicar el Documento de Trabajo Estándares Legales del Sistema Isapre que se emitía trimestralmente.</t>
  </si>
  <si>
    <t>Situación de Isapre Masvida y Nueva Masvida (ex-Optima)</t>
  </si>
  <si>
    <t>El 26 de abril de 2017, La Superintendencia de Salud por Resolución Exta. IF/N°105, autoriza la transferencia de cartera de Masvida (88)  a Optima (81), hecho que se concretó el 1 de mayo.</t>
  </si>
  <si>
    <t>El 23 de mayo de 2017, La Superintendencia de Salud por Resolución Exta. IF/N°129, autoriza el cambio de nombre de Optima (81) por Nueva Masvida (81).</t>
  </si>
  <si>
    <t>El 6 de noviembre de 2017, La Superintendencia de Salud por Resolución Exta. IF/N°340, cancela el registro de Masvida (88) y hace efectiva la garantía.</t>
  </si>
  <si>
    <t>Producto del incumplimiento a la normativa de Isapre Masvida de no entregar los Estados Financieros auditados al 31 de diciembre de 2016, cuyo plazo venció el 28 de febrero de 2017 y a la decisión de los Auditores Externos Ernst &amp; Young Ltda. de informar que no se debe confiar en la opinión previamente emitida a los Estados Financieros al 31 de diciembre de 2015 y no auditar los correspondientes al 31 de diciembre de 2016, el administrador provisional nombrado por la Superintendencia de Salud pidió una nueva auditoría a los Estados Financieros antes mencionados, la que llevó a cabo la empresa Deloitte.</t>
  </si>
  <si>
    <t>Como resultado de esta nueva auditoría, se obtienen los saldos definitivos y auditados al 31 de diciembre de 2016 y se re-expresan y reestructuran los Estados Financieros al 1 de enero y 31 de diciembre de 2015, cuyos valores actualizados se utilizan en las presentes estadísticas y reemplazan las publicadas anteriormente.</t>
  </si>
  <si>
    <t xml:space="preserve">Debido al traspaso de cartera que efectuó Masvida (88) a Nueva Masvida (81) y al significativo impacto que este hecho tiene en sus respectivos Estados Financieros y resultados en este período, en los cuadros comparativos con el año anterior no se presentan % de variación para estas Isapres.  </t>
  </si>
  <si>
    <t>(**) Incluye el período enero-septiembre de Isapre Masvida.</t>
  </si>
  <si>
    <t>----</t>
  </si>
  <si>
    <t>Nueva Masvida (ex-Optima) (*)</t>
  </si>
  <si>
    <t>(*) Esta Isapre adquirió la cartera de Masvida (88) el 26 de abril de 2017, por lo que no corresponde su comparación con el año anterior, al ser situaciones financieras muy distintas.</t>
  </si>
  <si>
    <t xml:space="preserve">(**) El año 2016 incluye montos corregidos y el año 2017 corresponde al período enero-septiembre. </t>
  </si>
  <si>
    <t>(1) UF al 31 de diciembre de 2017 $26.798,14</t>
  </si>
  <si>
    <t>(*) Información del período enero-septiembre.</t>
  </si>
  <si>
    <t>(**) Año 2017 información a septiembre. Mediante Resolución Exenta IF/N°340 del 6 de noviembre de 2017, la Superintendendencia cancela el registro de esta Isapre y hace efectiva su garantía legal.</t>
  </si>
  <si>
    <t>(**) Mediante Resolución Exenta IF/N°340 del 6 de noviembre de 2017, la Superintendendencia cancela el registro de esta Isaprey hace efectiva su garantía legal.</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</si>
</sst>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General_)"/>
    <numFmt numFmtId="177" formatCode="0.0%"/>
    <numFmt numFmtId="178" formatCode="#,##0.0;\-#,##0.0"/>
    <numFmt numFmtId="179" formatCode="_ * #,##0_ ;_ * \-#,##0_ ;_ * &quot;-&quot;??_ ;_ @_ "/>
    <numFmt numFmtId="180" formatCode="#,##0.0000000"/>
    <numFmt numFmtId="181" formatCode="0.00000%"/>
    <numFmt numFmtId="182" formatCode="#,##0.0"/>
  </numFmts>
  <fonts count="72">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u val="single"/>
      <sz val="12"/>
      <color indexed="12"/>
      <name val="Helvetica-Narrow"/>
      <family val="0"/>
    </font>
    <font>
      <sz val="12"/>
      <name val="TIMES"/>
      <family val="0"/>
    </font>
    <font>
      <sz val="10"/>
      <color indexed="9"/>
      <name val="Verdana"/>
      <family val="2"/>
    </font>
    <font>
      <sz val="10"/>
      <name val="Verdana"/>
      <family val="2"/>
    </font>
    <font>
      <sz val="10"/>
      <color indexed="8"/>
      <name val="Verdana"/>
      <family val="2"/>
    </font>
    <font>
      <b/>
      <sz val="10"/>
      <color indexed="9"/>
      <name val="Verdana"/>
      <family val="2"/>
    </font>
    <font>
      <b/>
      <u val="single"/>
      <sz val="10"/>
      <name val="Verdana"/>
      <family val="2"/>
    </font>
    <font>
      <b/>
      <sz val="10"/>
      <name val="Verdana"/>
      <family val="2"/>
    </font>
    <font>
      <sz val="12"/>
      <name val="Courier"/>
      <family val="3"/>
    </font>
    <font>
      <sz val="10"/>
      <color indexed="63"/>
      <name val="Verdana"/>
      <family val="2"/>
    </font>
    <font>
      <b/>
      <sz val="10"/>
      <color indexed="63"/>
      <name val="Verdana"/>
      <family val="2"/>
    </font>
    <font>
      <b/>
      <sz val="10"/>
      <color indexed="8"/>
      <name val="Verdana"/>
      <family val="2"/>
    </font>
    <font>
      <b/>
      <i/>
      <sz val="10"/>
      <color indexed="8"/>
      <name val="Verdana"/>
      <family val="2"/>
    </font>
    <font>
      <sz val="8"/>
      <name val="Verdana"/>
      <family val="2"/>
    </font>
    <font>
      <sz val="8"/>
      <name val="ＭＳ Ｐゴシック"/>
      <family val="3"/>
    </font>
    <font>
      <b/>
      <sz val="12"/>
      <color indexed="63"/>
      <name val="Verdana"/>
      <family val="2"/>
    </font>
    <font>
      <sz val="12"/>
      <name val="Verdana"/>
      <family val="2"/>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5"/>
      <color indexed="62"/>
      <name val="Arial"/>
      <family val="2"/>
    </font>
    <font>
      <b/>
      <sz val="11"/>
      <color indexed="62"/>
      <name val="Arial"/>
      <family val="2"/>
    </font>
    <font>
      <sz val="11"/>
      <color indexed="62"/>
      <name val="Arial"/>
      <family val="2"/>
    </font>
    <font>
      <sz val="11"/>
      <color indexed="20"/>
      <name val="Arial"/>
      <family val="2"/>
    </font>
    <font>
      <sz val="11"/>
      <color indexed="60"/>
      <name val="Arial"/>
      <family val="2"/>
    </font>
    <font>
      <b/>
      <sz val="11"/>
      <color indexed="8"/>
      <name val="Arial"/>
      <family val="2"/>
    </font>
    <font>
      <sz val="11"/>
      <color indexed="10"/>
      <name val="Arial"/>
      <family val="2"/>
    </font>
    <font>
      <i/>
      <sz val="11"/>
      <color indexed="23"/>
      <name val="Arial"/>
      <family val="2"/>
    </font>
    <font>
      <b/>
      <sz val="18"/>
      <color indexed="62"/>
      <name val="Cambria"/>
      <family val="2"/>
    </font>
    <font>
      <b/>
      <sz val="13"/>
      <color indexed="62"/>
      <name val="Arial"/>
      <family val="2"/>
    </font>
    <font>
      <b/>
      <sz val="10"/>
      <color indexed="10"/>
      <name val="Verdana"/>
      <family val="2"/>
    </font>
    <font>
      <b/>
      <u val="single"/>
      <sz val="10"/>
      <color indexed="9"/>
      <name val="Verdana"/>
      <family val="2"/>
    </font>
    <font>
      <sz val="10"/>
      <color indexed="10"/>
      <name val="Verdana"/>
      <family val="2"/>
    </font>
    <font>
      <b/>
      <sz val="14"/>
      <color indexed="49"/>
      <name val="Verdana"/>
      <family val="2"/>
    </font>
    <font>
      <b/>
      <sz val="12"/>
      <color indexed="49"/>
      <name val="Verdana"/>
      <family val="2"/>
    </font>
    <font>
      <sz val="20"/>
      <color indexed="49"/>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0"/>
      <color theme="5"/>
      <name val="Verdana"/>
      <family val="2"/>
    </font>
    <font>
      <b/>
      <sz val="10"/>
      <color theme="0"/>
      <name val="Verdana"/>
      <family val="2"/>
    </font>
    <font>
      <b/>
      <u val="single"/>
      <sz val="10"/>
      <color theme="0"/>
      <name val="Verdana"/>
      <family val="2"/>
    </font>
    <font>
      <sz val="10"/>
      <color theme="0"/>
      <name val="Verdana"/>
      <family val="2"/>
    </font>
    <font>
      <sz val="10"/>
      <color theme="1"/>
      <name val="Verdana"/>
      <family val="2"/>
    </font>
    <font>
      <b/>
      <sz val="14"/>
      <color rgb="FF2E74B5"/>
      <name val="Verdana"/>
      <family val="2"/>
    </font>
    <font>
      <b/>
      <sz val="12"/>
      <color rgb="FF2E74B5"/>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2E74B5"/>
        <bgColor indexed="64"/>
      </patternFill>
    </fill>
    <fill>
      <patternFill patternType="solid">
        <fgColor theme="0"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left>
      <right style="thin">
        <color theme="1"/>
      </right>
      <top style="thin">
        <color theme="1"/>
      </top>
      <bottom style="thin"/>
    </border>
    <border>
      <left style="thin">
        <color theme="1"/>
      </left>
      <right style="thin"/>
      <top style="thin">
        <color theme="1"/>
      </top>
      <bottom style="thin"/>
    </border>
    <border>
      <left style="thin"/>
      <right>
        <color indexed="63"/>
      </right>
      <top>
        <color indexed="63"/>
      </top>
      <bottom style="thin"/>
    </border>
    <border>
      <left>
        <color indexed="63"/>
      </left>
      <right style="thin"/>
      <top>
        <color indexed="63"/>
      </top>
      <bottom style="thin"/>
    </border>
    <border>
      <left style="thin">
        <color theme="1"/>
      </left>
      <right style="thin">
        <color theme="1"/>
      </right>
      <top style="thin">
        <color theme="1"/>
      </top>
      <bottom style="thin">
        <color theme="1"/>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top>
        <color indexed="63"/>
      </top>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color theme="1"/>
      </left>
      <right style="thin"/>
      <top style="thin">
        <color theme="1"/>
      </top>
      <bottom style="thin">
        <color theme="1"/>
      </bottom>
    </border>
    <border>
      <left style="thin"/>
      <right style="thin">
        <color theme="0"/>
      </right>
      <top style="thin"/>
      <bottom>
        <color indexed="63"/>
      </bottom>
    </border>
    <border>
      <left style="thin">
        <color theme="0"/>
      </left>
      <right style="thin">
        <color theme="0"/>
      </right>
      <top style="thin"/>
      <bottom>
        <color indexed="63"/>
      </bottom>
    </border>
    <border>
      <left style="thin">
        <color theme="0"/>
      </left>
      <right style="thin"/>
      <top style="thin"/>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color theme="1"/>
      </left>
      <right>
        <color indexed="63"/>
      </right>
      <top>
        <color indexed="63"/>
      </top>
      <bottom style="thin">
        <color theme="1"/>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color indexed="9"/>
      </left>
      <right>
        <color indexed="63"/>
      </right>
      <top>
        <color indexed="63"/>
      </top>
      <bottom>
        <color indexed="63"/>
      </bottom>
    </border>
    <border>
      <left style="thin"/>
      <right>
        <color indexed="63"/>
      </right>
      <top style="thin"/>
      <bottom style="thin"/>
    </border>
  </borders>
  <cellStyleXfs count="7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57" fillId="31" borderId="0" applyNumberFormat="0" applyBorder="0" applyAlignment="0" applyProtection="0"/>
    <xf numFmtId="0" fontId="4" fillId="0" borderId="0">
      <alignment/>
      <protection/>
    </xf>
    <xf numFmtId="176" fontId="5" fillId="0" borderId="0">
      <alignment/>
      <protection/>
    </xf>
    <xf numFmtId="37" fontId="5" fillId="0" borderId="0">
      <alignment/>
      <protection/>
    </xf>
    <xf numFmtId="37" fontId="16" fillId="0" borderId="0">
      <alignment/>
      <protection/>
    </xf>
    <xf numFmtId="176" fontId="5" fillId="0" borderId="0">
      <alignment/>
      <protection/>
    </xf>
    <xf numFmtId="37" fontId="0" fillId="0" borderId="0">
      <alignment/>
      <protection/>
    </xf>
    <xf numFmtId="176" fontId="5" fillId="0" borderId="0">
      <alignment/>
      <protection/>
    </xf>
    <xf numFmtId="176" fontId="5" fillId="0" borderId="0">
      <alignment/>
      <protection/>
    </xf>
    <xf numFmtId="176" fontId="5" fillId="0" borderId="0">
      <alignment/>
      <protection/>
    </xf>
    <xf numFmtId="0" fontId="4" fillId="0" borderId="0">
      <alignment/>
      <protection/>
    </xf>
    <xf numFmtId="0" fontId="4" fillId="0" borderId="0">
      <alignment/>
      <protection/>
    </xf>
    <xf numFmtId="0" fontId="4" fillId="0" borderId="0">
      <alignment/>
      <protection/>
    </xf>
    <xf numFmtId="176" fontId="9" fillId="0" borderId="0">
      <alignment/>
      <protection/>
    </xf>
    <xf numFmtId="0" fontId="22" fillId="0" borderId="0" applyNumberFormat="0" applyFill="0" applyBorder="0">
      <alignment vertical="center"/>
      <protection/>
    </xf>
    <xf numFmtId="0" fontId="0" fillId="3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468">
    <xf numFmtId="37" fontId="0" fillId="0" borderId="0" xfId="0" applyAlignment="1">
      <alignment/>
    </xf>
    <xf numFmtId="37" fontId="11" fillId="0" borderId="10" xfId="0" applyNumberFormat="1" applyFont="1" applyFill="1" applyBorder="1" applyAlignment="1" applyProtection="1">
      <alignment horizontal="right"/>
      <protection/>
    </xf>
    <xf numFmtId="37" fontId="11" fillId="0" borderId="10" xfId="0" applyNumberFormat="1" applyFont="1" applyFill="1" applyBorder="1" applyAlignment="1" applyProtection="1">
      <alignment horizontal="left"/>
      <protection/>
    </xf>
    <xf numFmtId="177" fontId="12" fillId="0" borderId="10" xfId="0" applyNumberFormat="1" applyFont="1" applyFill="1" applyBorder="1" applyAlignment="1" applyProtection="1">
      <alignment/>
      <protection/>
    </xf>
    <xf numFmtId="37" fontId="11" fillId="0" borderId="11" xfId="0" applyNumberFormat="1" applyFont="1" applyFill="1" applyBorder="1" applyAlignment="1" applyProtection="1">
      <alignment horizontal="right"/>
      <protection/>
    </xf>
    <xf numFmtId="178" fontId="11" fillId="0" borderId="11" xfId="0" applyNumberFormat="1" applyFont="1" applyFill="1" applyBorder="1" applyAlignment="1" applyProtection="1">
      <alignment horizontal="right"/>
      <protection/>
    </xf>
    <xf numFmtId="3"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protection/>
    </xf>
    <xf numFmtId="3" fontId="12" fillId="0" borderId="12" xfId="0" applyNumberFormat="1" applyFont="1" applyFill="1" applyBorder="1" applyAlignment="1" applyProtection="1">
      <alignment/>
      <protection locked="0"/>
    </xf>
    <xf numFmtId="177" fontId="12" fillId="0" borderId="12" xfId="0" applyNumberFormat="1" applyFont="1" applyFill="1" applyBorder="1" applyAlignment="1" applyProtection="1">
      <alignment/>
      <protection locked="0"/>
    </xf>
    <xf numFmtId="177" fontId="12" fillId="0" borderId="12" xfId="0" applyNumberFormat="1" applyFont="1" applyFill="1" applyBorder="1" applyAlignment="1" applyProtection="1">
      <alignment/>
      <protection/>
    </xf>
    <xf numFmtId="3" fontId="11" fillId="0" borderId="11" xfId="0" applyNumberFormat="1" applyFont="1" applyFill="1" applyBorder="1" applyAlignment="1" applyProtection="1">
      <alignment/>
      <protection/>
    </xf>
    <xf numFmtId="37" fontId="11" fillId="0" borderId="11" xfId="0" applyNumberFormat="1" applyFont="1" applyFill="1" applyBorder="1" applyAlignment="1" applyProtection="1">
      <alignment/>
      <protection/>
    </xf>
    <xf numFmtId="178" fontId="11" fillId="0" borderId="11" xfId="0" applyNumberFormat="1" applyFont="1" applyFill="1" applyBorder="1" applyAlignment="1" applyProtection="1">
      <alignment/>
      <protection/>
    </xf>
    <xf numFmtId="3" fontId="11" fillId="0" borderId="12" xfId="0" applyNumberFormat="1" applyFont="1" applyFill="1" applyBorder="1" applyAlignment="1" applyProtection="1">
      <alignment/>
      <protection/>
    </xf>
    <xf numFmtId="177" fontId="11" fillId="0" borderId="12" xfId="70" applyNumberFormat="1" applyFont="1" applyFill="1" applyBorder="1" applyAlignment="1" applyProtection="1">
      <alignment/>
      <protection/>
    </xf>
    <xf numFmtId="178" fontId="11" fillId="0" borderId="12" xfId="0" applyNumberFormat="1" applyFont="1" applyFill="1" applyBorder="1" applyAlignment="1" applyProtection="1">
      <alignment/>
      <protection/>
    </xf>
    <xf numFmtId="37" fontId="11" fillId="0" borderId="12" xfId="0" applyNumberFormat="1" applyFont="1" applyFill="1" applyBorder="1" applyAlignment="1" applyProtection="1">
      <alignment/>
      <protection/>
    </xf>
    <xf numFmtId="37" fontId="11" fillId="0" borderId="11" xfId="0" applyFont="1" applyFill="1" applyBorder="1" applyAlignment="1">
      <alignment horizontal="left"/>
    </xf>
    <xf numFmtId="37" fontId="11" fillId="0" borderId="12" xfId="0" applyFont="1" applyFill="1" applyBorder="1" applyAlignment="1">
      <alignment horizontal="left"/>
    </xf>
    <xf numFmtId="37" fontId="11" fillId="0" borderId="11" xfId="0" applyNumberFormat="1" applyFont="1" applyFill="1" applyBorder="1" applyAlignment="1" applyProtection="1">
      <alignment horizontal="left"/>
      <protection/>
    </xf>
    <xf numFmtId="37" fontId="11" fillId="0" borderId="12" xfId="0" applyNumberFormat="1" applyFont="1" applyFill="1" applyBorder="1" applyAlignment="1" applyProtection="1">
      <alignment horizontal="left"/>
      <protection/>
    </xf>
    <xf numFmtId="37" fontId="12" fillId="0" borderId="13" xfId="56" applyNumberFormat="1" applyFont="1" applyBorder="1" applyAlignment="1" applyProtection="1">
      <alignment horizontal="left"/>
      <protection/>
    </xf>
    <xf numFmtId="37" fontId="12" fillId="0" borderId="11" xfId="56" applyNumberFormat="1" applyFont="1" applyBorder="1" applyAlignment="1" applyProtection="1">
      <alignment horizontal="left"/>
      <protection/>
    </xf>
    <xf numFmtId="37" fontId="12" fillId="0" borderId="11" xfId="63" applyNumberFormat="1" applyFont="1" applyBorder="1" applyProtection="1">
      <alignment/>
      <protection/>
    </xf>
    <xf numFmtId="37" fontId="12" fillId="0" borderId="11" xfId="61" applyNumberFormat="1" applyFont="1" applyBorder="1" applyAlignment="1" applyProtection="1">
      <alignment horizontal="left"/>
      <protection/>
    </xf>
    <xf numFmtId="37" fontId="12" fillId="0" borderId="12" xfId="56" applyNumberFormat="1" applyFont="1" applyBorder="1" applyAlignment="1" applyProtection="1">
      <alignment horizontal="left"/>
      <protection/>
    </xf>
    <xf numFmtId="37" fontId="12" fillId="0" borderId="13" xfId="61" applyNumberFormat="1" applyFont="1" applyBorder="1" applyProtection="1">
      <alignment/>
      <protection/>
    </xf>
    <xf numFmtId="3" fontId="12" fillId="0" borderId="13" xfId="61" applyNumberFormat="1" applyFont="1" applyBorder="1" applyProtection="1">
      <alignment/>
      <protection locked="0"/>
    </xf>
    <xf numFmtId="37" fontId="12" fillId="0" borderId="11" xfId="61" applyNumberFormat="1" applyFont="1" applyBorder="1" applyProtection="1">
      <alignment/>
      <protection/>
    </xf>
    <xf numFmtId="3" fontId="12" fillId="0" borderId="11" xfId="61" applyNumberFormat="1" applyFont="1" applyBorder="1" applyProtection="1">
      <alignment/>
      <protection locked="0"/>
    </xf>
    <xf numFmtId="37" fontId="12" fillId="0" borderId="12" xfId="61" applyNumberFormat="1" applyFont="1" applyBorder="1" applyProtection="1">
      <alignment/>
      <protection/>
    </xf>
    <xf numFmtId="3" fontId="12" fillId="0" borderId="12" xfId="61" applyNumberFormat="1" applyFont="1" applyBorder="1" applyProtection="1">
      <alignment/>
      <protection locked="0"/>
    </xf>
    <xf numFmtId="37" fontId="12" fillId="0" borderId="13" xfId="61" applyNumberFormat="1" applyFont="1" applyBorder="1" applyAlignment="1" applyProtection="1">
      <alignment horizontal="left"/>
      <protection/>
    </xf>
    <xf numFmtId="3" fontId="12" fillId="0" borderId="13" xfId="50" applyNumberFormat="1" applyFont="1" applyBorder="1" applyAlignment="1">
      <alignment/>
    </xf>
    <xf numFmtId="3" fontId="12" fillId="0" borderId="11" xfId="50" applyNumberFormat="1" applyFont="1" applyBorder="1" applyAlignment="1">
      <alignment/>
    </xf>
    <xf numFmtId="37" fontId="12" fillId="0" borderId="12" xfId="61" applyNumberFormat="1" applyFont="1" applyBorder="1" applyAlignment="1" applyProtection="1">
      <alignment horizontal="left"/>
      <protection/>
    </xf>
    <xf numFmtId="3" fontId="12" fillId="0" borderId="12" xfId="50" applyNumberFormat="1" applyFont="1" applyBorder="1" applyAlignment="1">
      <alignment/>
    </xf>
    <xf numFmtId="37" fontId="12" fillId="0" borderId="13" xfId="62" applyNumberFormat="1" applyFont="1" applyBorder="1" applyProtection="1">
      <alignment/>
      <protection/>
    </xf>
    <xf numFmtId="37" fontId="12" fillId="0" borderId="11" xfId="62" applyNumberFormat="1" applyFont="1" applyBorder="1" applyProtection="1">
      <alignment/>
      <protection/>
    </xf>
    <xf numFmtId="3" fontId="12" fillId="0" borderId="11" xfId="62" applyNumberFormat="1" applyFont="1" applyBorder="1" applyProtection="1">
      <alignment/>
      <protection locked="0"/>
    </xf>
    <xf numFmtId="37" fontId="12" fillId="0" borderId="12" xfId="62" applyNumberFormat="1" applyFont="1" applyBorder="1" applyProtection="1">
      <alignment/>
      <protection/>
    </xf>
    <xf numFmtId="37" fontId="12" fillId="0" borderId="13" xfId="63" applyNumberFormat="1" applyFont="1" applyBorder="1" applyProtection="1">
      <alignment/>
      <protection/>
    </xf>
    <xf numFmtId="3" fontId="12" fillId="0" borderId="11" xfId="63" applyNumberFormat="1" applyFont="1" applyBorder="1" applyProtection="1">
      <alignment/>
      <protection locked="0"/>
    </xf>
    <xf numFmtId="3" fontId="12" fillId="0" borderId="11" xfId="63" applyNumberFormat="1" applyFont="1" applyBorder="1">
      <alignment/>
      <protection/>
    </xf>
    <xf numFmtId="37" fontId="12" fillId="0" borderId="12" xfId="63" applyNumberFormat="1" applyFont="1" applyBorder="1" applyProtection="1">
      <alignment/>
      <protection/>
    </xf>
    <xf numFmtId="3" fontId="11" fillId="0" borderId="11" xfId="64" applyNumberFormat="1" applyFont="1" applyBorder="1">
      <alignment/>
      <protection/>
    </xf>
    <xf numFmtId="3" fontId="11" fillId="0" borderId="12" xfId="64" applyNumberFormat="1" applyFont="1" applyBorder="1">
      <alignment/>
      <protection/>
    </xf>
    <xf numFmtId="37" fontId="14" fillId="0" borderId="0" xfId="57" applyFont="1">
      <alignment/>
      <protection/>
    </xf>
    <xf numFmtId="37" fontId="15" fillId="0" borderId="0" xfId="57" applyFont="1">
      <alignment/>
      <protection/>
    </xf>
    <xf numFmtId="37" fontId="12" fillId="0" borderId="0" xfId="58" applyFont="1">
      <alignment/>
      <protection/>
    </xf>
    <xf numFmtId="37" fontId="11" fillId="0" borderId="0" xfId="58" applyFont="1" applyBorder="1" applyAlignment="1">
      <alignment wrapText="1"/>
      <protection/>
    </xf>
    <xf numFmtId="37" fontId="12" fillId="0" borderId="0" xfId="58" applyFont="1" applyBorder="1">
      <alignment/>
      <protection/>
    </xf>
    <xf numFmtId="176" fontId="12" fillId="0" borderId="0" xfId="59" applyFont="1">
      <alignment/>
      <protection/>
    </xf>
    <xf numFmtId="37" fontId="11" fillId="0" borderId="0" xfId="0" applyFont="1" applyAlignment="1">
      <alignment/>
    </xf>
    <xf numFmtId="37" fontId="11" fillId="0" borderId="0" xfId="57" applyFont="1">
      <alignment/>
      <protection/>
    </xf>
    <xf numFmtId="0" fontId="14" fillId="0" borderId="0" xfId="48" applyFont="1" applyAlignment="1" applyProtection="1">
      <alignment/>
      <protection/>
    </xf>
    <xf numFmtId="37" fontId="11" fillId="0" borderId="0" xfId="57" applyFont="1" applyAlignment="1">
      <alignment/>
      <protection/>
    </xf>
    <xf numFmtId="176" fontId="64" fillId="0" borderId="0" xfId="67" applyFont="1" applyAlignment="1">
      <alignment wrapText="1"/>
      <protection/>
    </xf>
    <xf numFmtId="176" fontId="65" fillId="0" borderId="14" xfId="67" applyFont="1" applyBorder="1" applyAlignment="1">
      <alignment wrapText="1"/>
      <protection/>
    </xf>
    <xf numFmtId="176" fontId="65" fillId="0" borderId="0" xfId="67" applyFont="1" applyBorder="1" applyAlignment="1">
      <alignment wrapText="1"/>
      <protection/>
    </xf>
    <xf numFmtId="37" fontId="11" fillId="0" borderId="0" xfId="0" applyFont="1" applyFill="1" applyBorder="1" applyAlignment="1">
      <alignment/>
    </xf>
    <xf numFmtId="0" fontId="66" fillId="33" borderId="10" xfId="46" applyFont="1" applyFill="1" applyBorder="1" applyAlignment="1" applyProtection="1">
      <alignment horizontal="center" vertical="center"/>
      <protection/>
    </xf>
    <xf numFmtId="37" fontId="17" fillId="0" borderId="0" xfId="0" applyFont="1" applyFill="1" applyBorder="1" applyAlignment="1">
      <alignment/>
    </xf>
    <xf numFmtId="0" fontId="11" fillId="0" borderId="0" xfId="66" applyFont="1" applyBorder="1">
      <alignment/>
      <protection/>
    </xf>
    <xf numFmtId="0" fontId="11" fillId="0" borderId="0" xfId="66" applyFont="1">
      <alignment/>
      <protection/>
    </xf>
    <xf numFmtId="37" fontId="11" fillId="0" borderId="0" xfId="66" applyNumberFormat="1" applyFont="1" applyBorder="1" applyAlignment="1">
      <alignment wrapText="1"/>
      <protection/>
    </xf>
    <xf numFmtId="0" fontId="11" fillId="0" borderId="0" xfId="65" applyFont="1" applyBorder="1">
      <alignment/>
      <protection/>
    </xf>
    <xf numFmtId="0" fontId="11" fillId="0" borderId="0" xfId="65" applyFont="1">
      <alignment/>
      <protection/>
    </xf>
    <xf numFmtId="0" fontId="11" fillId="0" borderId="0" xfId="65" applyFont="1" applyFill="1">
      <alignment/>
      <protection/>
    </xf>
    <xf numFmtId="0" fontId="11" fillId="0" borderId="0" xfId="64" applyFont="1" applyBorder="1">
      <alignment/>
      <protection/>
    </xf>
    <xf numFmtId="0" fontId="11" fillId="0" borderId="0" xfId="64" applyFont="1">
      <alignment/>
      <protection/>
    </xf>
    <xf numFmtId="37" fontId="12" fillId="0" borderId="0" xfId="64" applyNumberFormat="1" applyFont="1" applyBorder="1" applyAlignment="1" applyProtection="1">
      <alignment wrapText="1"/>
      <protection locked="0"/>
    </xf>
    <xf numFmtId="37" fontId="12" fillId="0" borderId="0" xfId="0" applyFont="1" applyFill="1" applyAlignment="1">
      <alignment/>
    </xf>
    <xf numFmtId="37" fontId="19" fillId="0" borderId="0" xfId="0" applyFont="1" applyFill="1" applyAlignment="1">
      <alignment/>
    </xf>
    <xf numFmtId="176" fontId="12" fillId="0" borderId="0" xfId="63" applyFont="1">
      <alignment/>
      <protection/>
    </xf>
    <xf numFmtId="176" fontId="12" fillId="0" borderId="0" xfId="63" applyNumberFormat="1" applyFont="1" applyProtection="1">
      <alignment/>
      <protection locked="0"/>
    </xf>
    <xf numFmtId="176" fontId="11" fillId="0" borderId="0" xfId="63" applyFont="1">
      <alignment/>
      <protection/>
    </xf>
    <xf numFmtId="176" fontId="12" fillId="0" borderId="0" xfId="63" applyFont="1" quotePrefix="1">
      <alignment/>
      <protection/>
    </xf>
    <xf numFmtId="179" fontId="12" fillId="0" borderId="0" xfId="50" applyNumberFormat="1" applyFont="1" applyAlignment="1">
      <alignment/>
    </xf>
    <xf numFmtId="176" fontId="20" fillId="0" borderId="0" xfId="63" applyNumberFormat="1" applyFont="1" applyProtection="1">
      <alignment/>
      <protection locked="0"/>
    </xf>
    <xf numFmtId="176" fontId="12" fillId="0" borderId="0" xfId="62" applyFont="1">
      <alignment/>
      <protection/>
    </xf>
    <xf numFmtId="176" fontId="12" fillId="0" borderId="0" xfId="62" applyNumberFormat="1" applyFont="1" applyProtection="1">
      <alignment/>
      <protection locked="0"/>
    </xf>
    <xf numFmtId="176" fontId="11" fillId="0" borderId="0" xfId="62" applyFont="1">
      <alignment/>
      <protection/>
    </xf>
    <xf numFmtId="177" fontId="12" fillId="0" borderId="0" xfId="70" applyNumberFormat="1" applyFont="1" applyAlignment="1" applyProtection="1">
      <alignment/>
      <protection locked="0"/>
    </xf>
    <xf numFmtId="176" fontId="12" fillId="0" borderId="0" xfId="62" applyFont="1" quotePrefix="1">
      <alignment/>
      <protection/>
    </xf>
    <xf numFmtId="176" fontId="20" fillId="0" borderId="0" xfId="62" applyNumberFormat="1" applyFont="1" applyProtection="1">
      <alignment/>
      <protection locked="0"/>
    </xf>
    <xf numFmtId="176" fontId="12" fillId="0" borderId="0" xfId="62" applyFont="1" applyBorder="1">
      <alignment/>
      <protection/>
    </xf>
    <xf numFmtId="9" fontId="12" fillId="0" borderId="0" xfId="70" applyFont="1" applyBorder="1" applyAlignment="1" applyProtection="1">
      <alignment/>
      <protection locked="0"/>
    </xf>
    <xf numFmtId="37" fontId="12" fillId="0" borderId="0" xfId="62" applyNumberFormat="1" applyFont="1" applyBorder="1" applyAlignment="1" applyProtection="1">
      <alignment/>
      <protection locked="0"/>
    </xf>
    <xf numFmtId="176" fontId="12" fillId="0" borderId="0" xfId="62" applyNumberFormat="1" applyFont="1" applyBorder="1" applyProtection="1">
      <alignment/>
      <protection locked="0"/>
    </xf>
    <xf numFmtId="37" fontId="12" fillId="0" borderId="0" xfId="62" applyNumberFormat="1" applyFont="1" applyAlignment="1" applyProtection="1">
      <alignment horizontal="left"/>
      <protection locked="0"/>
    </xf>
    <xf numFmtId="176" fontId="12" fillId="0" borderId="0" xfId="61" applyFont="1">
      <alignment/>
      <protection/>
    </xf>
    <xf numFmtId="176" fontId="12" fillId="0" borderId="0" xfId="61" applyNumberFormat="1" applyFont="1" applyProtection="1">
      <alignment/>
      <protection locked="0"/>
    </xf>
    <xf numFmtId="176" fontId="11" fillId="0" borderId="0" xfId="61" applyFont="1">
      <alignment/>
      <protection/>
    </xf>
    <xf numFmtId="3" fontId="12" fillId="0" borderId="0" xfId="61" applyNumberFormat="1" applyFont="1" applyProtection="1">
      <alignment/>
      <protection locked="0"/>
    </xf>
    <xf numFmtId="176" fontId="20" fillId="0" borderId="0" xfId="61" applyNumberFormat="1" applyFont="1" applyProtection="1">
      <alignment/>
      <protection locked="0"/>
    </xf>
    <xf numFmtId="37" fontId="21" fillId="0" borderId="0" xfId="0" applyFont="1" applyAlignment="1">
      <alignment/>
    </xf>
    <xf numFmtId="37" fontId="11" fillId="0" borderId="11" xfId="60" applyNumberFormat="1" applyFont="1" applyFill="1" applyBorder="1" applyAlignment="1" applyProtection="1">
      <alignment horizontal="left"/>
      <protection/>
    </xf>
    <xf numFmtId="37" fontId="11" fillId="0" borderId="15" xfId="0" applyNumberFormat="1" applyFont="1" applyFill="1" applyBorder="1" applyAlignment="1" applyProtection="1">
      <alignment horizontal="left"/>
      <protection/>
    </xf>
    <xf numFmtId="37" fontId="11" fillId="0" borderId="0" xfId="0" applyNumberFormat="1" applyFont="1" applyFill="1" applyBorder="1" applyAlignment="1" applyProtection="1">
      <alignment horizontal="left"/>
      <protection/>
    </xf>
    <xf numFmtId="37" fontId="11" fillId="0" borderId="16" xfId="0" applyNumberFormat="1" applyFont="1" applyFill="1" applyBorder="1" applyAlignment="1" applyProtection="1">
      <alignment horizontal="left"/>
      <protection/>
    </xf>
    <xf numFmtId="0" fontId="11" fillId="0" borderId="11" xfId="64" applyFont="1" applyBorder="1" applyAlignment="1">
      <alignment vertical="center" wrapText="1"/>
      <protection/>
    </xf>
    <xf numFmtId="3" fontId="11" fillId="0" borderId="11" xfId="64" applyNumberFormat="1" applyFont="1" applyBorder="1" applyAlignment="1">
      <alignment vertical="center"/>
      <protection/>
    </xf>
    <xf numFmtId="0" fontId="11" fillId="0" borderId="11" xfId="0" applyNumberFormat="1" applyFont="1" applyFill="1" applyBorder="1" applyAlignment="1" applyProtection="1">
      <alignment vertical="center" wrapText="1"/>
      <protection/>
    </xf>
    <xf numFmtId="3" fontId="11" fillId="0" borderId="12" xfId="64" applyNumberFormat="1" applyFont="1" applyBorder="1" applyAlignment="1">
      <alignment vertical="center"/>
      <protection/>
    </xf>
    <xf numFmtId="0" fontId="67" fillId="0" borderId="16" xfId="0" applyNumberFormat="1" applyFont="1" applyFill="1" applyBorder="1" applyAlignment="1">
      <alignment horizontal="center" vertical="center" wrapText="1"/>
    </xf>
    <xf numFmtId="49" fontId="11" fillId="0" borderId="0" xfId="64" applyNumberFormat="1" applyFont="1" applyBorder="1" applyAlignment="1">
      <alignment horizontal="center"/>
      <protection/>
    </xf>
    <xf numFmtId="0" fontId="11" fillId="0" borderId="11" xfId="0" applyNumberFormat="1" applyFont="1" applyFill="1" applyBorder="1" applyAlignment="1">
      <alignment vertical="center" wrapText="1"/>
    </xf>
    <xf numFmtId="3" fontId="11" fillId="0" borderId="11" xfId="0" applyNumberFormat="1" applyFont="1" applyFill="1" applyBorder="1" applyAlignment="1" applyProtection="1">
      <alignment vertical="center" wrapText="1"/>
      <protection locked="0"/>
    </xf>
    <xf numFmtId="0" fontId="67" fillId="0" borderId="17" xfId="0" applyNumberFormat="1" applyFont="1" applyFill="1" applyBorder="1" applyAlignment="1">
      <alignment horizontal="center" vertical="center" wrapText="1"/>
    </xf>
    <xf numFmtId="0" fontId="11" fillId="0" borderId="0" xfId="64" applyFont="1" applyBorder="1" applyAlignment="1">
      <alignment horizontal="center"/>
      <protection/>
    </xf>
    <xf numFmtId="3" fontId="11" fillId="0" borderId="11" xfId="0" applyNumberFormat="1" applyFont="1" applyFill="1" applyBorder="1" applyAlignment="1" applyProtection="1">
      <alignment vertical="center"/>
      <protection locked="0"/>
    </xf>
    <xf numFmtId="3" fontId="11" fillId="0" borderId="11" xfId="65" applyNumberFormat="1" applyFont="1" applyBorder="1" applyAlignment="1">
      <alignment vertical="center"/>
      <protection/>
    </xf>
    <xf numFmtId="3" fontId="11" fillId="0" borderId="13" xfId="65" applyNumberFormat="1" applyFont="1" applyFill="1" applyBorder="1" applyAlignment="1">
      <alignment vertical="center"/>
      <protection/>
    </xf>
    <xf numFmtId="3" fontId="11" fillId="0" borderId="11" xfId="65" applyNumberFormat="1" applyFont="1" applyFill="1" applyBorder="1" applyAlignment="1">
      <alignment vertical="center"/>
      <protection/>
    </xf>
    <xf numFmtId="3" fontId="11" fillId="0" borderId="13" xfId="65" applyNumberFormat="1" applyFont="1" applyBorder="1" applyAlignment="1">
      <alignment vertical="center"/>
      <protection/>
    </xf>
    <xf numFmtId="49" fontId="11" fillId="0" borderId="0" xfId="65" applyNumberFormat="1" applyFont="1" applyBorder="1">
      <alignment/>
      <protection/>
    </xf>
    <xf numFmtId="49" fontId="11" fillId="0" borderId="0" xfId="65" applyNumberFormat="1" applyFont="1" applyBorder="1" applyAlignment="1">
      <alignment horizontal="center"/>
      <protection/>
    </xf>
    <xf numFmtId="49" fontId="11" fillId="0" borderId="0" xfId="65" applyNumberFormat="1" applyFont="1">
      <alignment/>
      <protection/>
    </xf>
    <xf numFmtId="0" fontId="68" fillId="0" borderId="11" xfId="0" applyNumberFormat="1" applyFont="1" applyFill="1" applyBorder="1" applyAlignment="1">
      <alignment vertical="center"/>
    </xf>
    <xf numFmtId="3" fontId="11" fillId="0" borderId="11" xfId="66" applyNumberFormat="1" applyFont="1" applyBorder="1" applyAlignment="1">
      <alignment vertical="center"/>
      <protection/>
    </xf>
    <xf numFmtId="3" fontId="11" fillId="0" borderId="11" xfId="68" applyNumberFormat="1" applyFont="1" applyFill="1" applyBorder="1" applyAlignment="1" applyProtection="1">
      <alignment vertical="center"/>
      <protection locked="0"/>
    </xf>
    <xf numFmtId="0" fontId="11" fillId="0" borderId="16" xfId="0" applyNumberFormat="1" applyFont="1" applyFill="1" applyBorder="1" applyAlignment="1" applyProtection="1">
      <alignment horizontal="center" vertical="center" wrapText="1"/>
      <protection/>
    </xf>
    <xf numFmtId="0" fontId="11" fillId="0" borderId="16" xfId="66" applyFont="1" applyBorder="1">
      <alignment/>
      <protection/>
    </xf>
    <xf numFmtId="3" fontId="12" fillId="0" borderId="13" xfId="59" applyNumberFormat="1" applyFont="1" applyBorder="1" applyProtection="1">
      <alignment/>
      <protection locked="0"/>
    </xf>
    <xf numFmtId="177" fontId="12" fillId="0" borderId="11" xfId="70" applyNumberFormat="1" applyFont="1" applyBorder="1" applyAlignment="1" applyProtection="1">
      <alignment/>
      <protection locked="0"/>
    </xf>
    <xf numFmtId="3" fontId="12" fillId="0" borderId="11" xfId="59" applyNumberFormat="1" applyFont="1" applyBorder="1" applyProtection="1">
      <alignment/>
      <protection locked="0"/>
    </xf>
    <xf numFmtId="3" fontId="12" fillId="0" borderId="12" xfId="59" applyNumberFormat="1" applyFont="1" applyBorder="1" applyProtection="1">
      <alignment/>
      <protection locked="0"/>
    </xf>
    <xf numFmtId="178" fontId="12" fillId="0" borderId="13" xfId="59" applyNumberFormat="1" applyFont="1" applyBorder="1" applyProtection="1">
      <alignment/>
      <protection locked="0"/>
    </xf>
    <xf numFmtId="177" fontId="12" fillId="0" borderId="13" xfId="70" applyNumberFormat="1" applyFont="1" applyBorder="1" applyAlignment="1" applyProtection="1">
      <alignment/>
      <protection locked="0"/>
    </xf>
    <xf numFmtId="182" fontId="12" fillId="0" borderId="13" xfId="70" applyNumberFormat="1" applyFont="1" applyBorder="1" applyAlignment="1" applyProtection="1">
      <alignment/>
      <protection locked="0"/>
    </xf>
    <xf numFmtId="177" fontId="12" fillId="0" borderId="13" xfId="59" applyNumberFormat="1" applyFont="1" applyBorder="1" applyProtection="1">
      <alignment/>
      <protection hidden="1" locked="0"/>
    </xf>
    <xf numFmtId="177" fontId="12" fillId="0" borderId="13" xfId="70" applyNumberFormat="1" applyFont="1" applyBorder="1" applyAlignment="1">
      <alignment/>
    </xf>
    <xf numFmtId="178" fontId="12" fillId="0" borderId="11" xfId="59" applyNumberFormat="1" applyFont="1" applyBorder="1" applyProtection="1">
      <alignment/>
      <protection locked="0"/>
    </xf>
    <xf numFmtId="182" fontId="12" fillId="0" borderId="11" xfId="70" applyNumberFormat="1" applyFont="1" applyBorder="1" applyAlignment="1" applyProtection="1">
      <alignment/>
      <protection locked="0"/>
    </xf>
    <xf numFmtId="177" fontId="12" fillId="0" borderId="11" xfId="59" applyNumberFormat="1" applyFont="1" applyBorder="1" applyProtection="1">
      <alignment/>
      <protection hidden="1" locked="0"/>
    </xf>
    <xf numFmtId="177" fontId="12" fillId="0" borderId="11" xfId="70" applyNumberFormat="1" applyFont="1" applyBorder="1" applyAlignment="1">
      <alignment/>
    </xf>
    <xf numFmtId="178" fontId="12" fillId="0" borderId="12" xfId="59" applyNumberFormat="1" applyFont="1" applyBorder="1" applyProtection="1">
      <alignment/>
      <protection locked="0"/>
    </xf>
    <xf numFmtId="177" fontId="12" fillId="0" borderId="12" xfId="70" applyNumberFormat="1" applyFont="1" applyBorder="1" applyAlignment="1" applyProtection="1">
      <alignment/>
      <protection locked="0"/>
    </xf>
    <xf numFmtId="182" fontId="12" fillId="0" borderId="12" xfId="70" applyNumberFormat="1" applyFont="1" applyBorder="1" applyAlignment="1" applyProtection="1">
      <alignment/>
      <protection locked="0"/>
    </xf>
    <xf numFmtId="177" fontId="12" fillId="0" borderId="12" xfId="59" applyNumberFormat="1" applyFont="1" applyBorder="1" applyProtection="1">
      <alignment/>
      <protection hidden="1" locked="0"/>
    </xf>
    <xf numFmtId="177" fontId="12" fillId="0" borderId="12" xfId="70" applyNumberFormat="1" applyFont="1" applyBorder="1" applyAlignment="1">
      <alignment/>
    </xf>
    <xf numFmtId="37" fontId="11" fillId="0" borderId="18" xfId="0" applyNumberFormat="1" applyFont="1" applyFill="1" applyBorder="1" applyAlignment="1" applyProtection="1">
      <alignment horizontal="left" wrapText="1"/>
      <protection/>
    </xf>
    <xf numFmtId="37" fontId="11" fillId="0" borderId="19" xfId="0" applyNumberFormat="1" applyFont="1" applyFill="1" applyBorder="1" applyAlignment="1" applyProtection="1">
      <alignment horizontal="left" wrapText="1"/>
      <protection/>
    </xf>
    <xf numFmtId="37" fontId="11" fillId="0" borderId="20" xfId="0" applyNumberFormat="1" applyFont="1" applyFill="1" applyBorder="1" applyAlignment="1" applyProtection="1">
      <alignment horizontal="left" wrapText="1"/>
      <protection/>
    </xf>
    <xf numFmtId="37" fontId="11" fillId="0" borderId="0" xfId="64" applyNumberFormat="1" applyFont="1" applyBorder="1" applyAlignment="1">
      <alignment horizontal="left"/>
      <protection/>
    </xf>
    <xf numFmtId="37" fontId="10" fillId="34" borderId="10" xfId="0" applyNumberFormat="1" applyFont="1" applyFill="1" applyBorder="1" applyAlignment="1" applyProtection="1">
      <alignment/>
      <protection/>
    </xf>
    <xf numFmtId="37" fontId="10" fillId="34" borderId="10" xfId="0" applyNumberFormat="1" applyFont="1" applyFill="1" applyBorder="1" applyAlignment="1" applyProtection="1">
      <alignment horizontal="left"/>
      <protection/>
    </xf>
    <xf numFmtId="177" fontId="12" fillId="0" borderId="11" xfId="0" applyNumberFormat="1" applyFont="1" applyFill="1" applyBorder="1" applyAlignment="1" applyProtection="1" quotePrefix="1">
      <alignment horizontal="center"/>
      <protection/>
    </xf>
    <xf numFmtId="37" fontId="10" fillId="34" borderId="12" xfId="0" applyNumberFormat="1" applyFont="1" applyFill="1" applyBorder="1" applyAlignment="1" applyProtection="1">
      <alignment horizontal="left"/>
      <protection/>
    </xf>
    <xf numFmtId="177" fontId="17" fillId="0" borderId="0" xfId="70" applyNumberFormat="1" applyFont="1" applyFill="1" applyBorder="1" applyAlignment="1">
      <alignment/>
    </xf>
    <xf numFmtId="177" fontId="12" fillId="0" borderId="12" xfId="0" applyNumberFormat="1" applyFont="1" applyFill="1" applyBorder="1" applyAlignment="1" applyProtection="1" quotePrefix="1">
      <alignment horizontal="center"/>
      <protection/>
    </xf>
    <xf numFmtId="176" fontId="10" fillId="34" borderId="10" xfId="58" applyNumberFormat="1" applyFont="1" applyFill="1" applyBorder="1" applyAlignment="1" applyProtection="1">
      <alignment horizontal="center" vertical="center" wrapText="1"/>
      <protection locked="0"/>
    </xf>
    <xf numFmtId="37" fontId="10" fillId="34" borderId="10" xfId="58" applyNumberFormat="1" applyFont="1" applyFill="1" applyBorder="1" applyAlignment="1" applyProtection="1">
      <alignment horizontal="center" vertical="center" wrapText="1"/>
      <protection locked="0"/>
    </xf>
    <xf numFmtId="37" fontId="12" fillId="0" borderId="13" xfId="56" applyNumberFormat="1" applyFont="1" applyBorder="1" applyProtection="1">
      <alignment/>
      <protection/>
    </xf>
    <xf numFmtId="37" fontId="12" fillId="0" borderId="11" xfId="56" applyNumberFormat="1" applyFont="1" applyBorder="1" applyProtection="1">
      <alignment/>
      <protection/>
    </xf>
    <xf numFmtId="37" fontId="12" fillId="0" borderId="12" xfId="56" applyNumberFormat="1" applyFont="1" applyBorder="1" applyProtection="1">
      <alignment/>
      <protection/>
    </xf>
    <xf numFmtId="3" fontId="10" fillId="34" borderId="10" xfId="59" applyNumberFormat="1" applyFont="1" applyFill="1" applyBorder="1" applyProtection="1">
      <alignment/>
      <protection locked="0"/>
    </xf>
    <xf numFmtId="177" fontId="10" fillId="34" borderId="10" xfId="70" applyNumberFormat="1" applyFont="1" applyFill="1" applyBorder="1" applyAlignment="1" applyProtection="1">
      <alignment/>
      <protection locked="0"/>
    </xf>
    <xf numFmtId="3" fontId="10" fillId="34" borderId="13" xfId="59" applyNumberFormat="1" applyFont="1" applyFill="1" applyBorder="1" applyProtection="1">
      <alignment/>
      <protection locked="0"/>
    </xf>
    <xf numFmtId="177" fontId="10" fillId="34" borderId="13" xfId="70" applyNumberFormat="1" applyFont="1" applyFill="1" applyBorder="1" applyAlignment="1" applyProtection="1">
      <alignment/>
      <protection locked="0"/>
    </xf>
    <xf numFmtId="176" fontId="10" fillId="34" borderId="21" xfId="58" applyNumberFormat="1" applyFont="1" applyFill="1" applyBorder="1" applyAlignment="1" applyProtection="1">
      <alignment horizontal="center" vertical="center" wrapText="1"/>
      <protection locked="0"/>
    </xf>
    <xf numFmtId="37" fontId="10" fillId="34" borderId="21" xfId="58" applyNumberFormat="1" applyFont="1" applyFill="1" applyBorder="1" applyAlignment="1" applyProtection="1">
      <alignment horizontal="center" vertical="center" wrapText="1"/>
      <protection locked="0"/>
    </xf>
    <xf numFmtId="37" fontId="10" fillId="34" borderId="22" xfId="58" applyNumberFormat="1" applyFont="1" applyFill="1" applyBorder="1" applyAlignment="1" applyProtection="1">
      <alignment horizontal="center" vertical="center" wrapText="1"/>
      <protection locked="0"/>
    </xf>
    <xf numFmtId="177" fontId="12" fillId="0" borderId="11" xfId="70" applyNumberFormat="1" applyFont="1" applyBorder="1" applyAlignment="1" applyProtection="1" quotePrefix="1">
      <alignment horizontal="center"/>
      <protection locked="0"/>
    </xf>
    <xf numFmtId="177" fontId="10" fillId="34" borderId="10" xfId="70" applyNumberFormat="1" applyFont="1" applyFill="1" applyBorder="1" applyAlignment="1" applyProtection="1" quotePrefix="1">
      <alignment horizontal="center"/>
      <protection locked="0"/>
    </xf>
    <xf numFmtId="178" fontId="10" fillId="34" borderId="10" xfId="59" applyNumberFormat="1" applyFont="1" applyFill="1" applyBorder="1" applyProtection="1">
      <alignment/>
      <protection locked="0"/>
    </xf>
    <xf numFmtId="182" fontId="10" fillId="34" borderId="10" xfId="70" applyNumberFormat="1" applyFont="1" applyFill="1" applyBorder="1" applyAlignment="1" applyProtection="1">
      <alignment/>
      <protection locked="0"/>
    </xf>
    <xf numFmtId="176" fontId="10" fillId="34" borderId="10" xfId="61" applyNumberFormat="1" applyFont="1" applyFill="1" applyBorder="1" applyAlignment="1" applyProtection="1">
      <alignment horizontal="center" vertical="center" wrapText="1"/>
      <protection locked="0"/>
    </xf>
    <xf numFmtId="3" fontId="10" fillId="34" borderId="10" xfId="61" applyNumberFormat="1" applyFont="1" applyFill="1" applyBorder="1" applyProtection="1">
      <alignment/>
      <protection locked="0"/>
    </xf>
    <xf numFmtId="3" fontId="10" fillId="34" borderId="10" xfId="50" applyNumberFormat="1" applyFont="1" applyFill="1" applyBorder="1" applyAlignment="1">
      <alignment/>
    </xf>
    <xf numFmtId="3" fontId="10" fillId="34" borderId="10" xfId="62" applyNumberFormat="1" applyFont="1" applyFill="1" applyBorder="1" applyProtection="1">
      <alignment/>
      <protection locked="0"/>
    </xf>
    <xf numFmtId="3" fontId="10" fillId="34" borderId="10" xfId="63" applyNumberFormat="1" applyFont="1" applyFill="1" applyBorder="1" applyProtection="1">
      <alignment/>
      <protection locked="0"/>
    </xf>
    <xf numFmtId="49" fontId="11" fillId="0" borderId="0" xfId="64" applyNumberFormat="1" applyFont="1">
      <alignment/>
      <protection/>
    </xf>
    <xf numFmtId="49" fontId="10" fillId="0" borderId="0" xfId="64" applyNumberFormat="1" applyFont="1" applyFill="1" applyBorder="1" applyAlignment="1">
      <alignment horizontal="center" vertical="center" wrapText="1"/>
      <protection/>
    </xf>
    <xf numFmtId="0" fontId="10" fillId="34" borderId="10" xfId="64" applyFont="1" applyFill="1" applyBorder="1" applyAlignment="1">
      <alignment vertical="center" wrapText="1"/>
      <protection/>
    </xf>
    <xf numFmtId="3" fontId="67" fillId="34" borderId="10" xfId="0" applyNumberFormat="1" applyFont="1" applyFill="1" applyBorder="1" applyAlignment="1">
      <alignment vertical="center"/>
    </xf>
    <xf numFmtId="0" fontId="67" fillId="34" borderId="10" xfId="0" applyNumberFormat="1" applyFont="1" applyFill="1" applyBorder="1" applyAlignment="1" applyProtection="1">
      <alignment vertical="center" wrapText="1"/>
      <protection/>
    </xf>
    <xf numFmtId="37" fontId="12" fillId="0" borderId="0" xfId="64" applyNumberFormat="1" applyFont="1" applyAlignment="1" applyProtection="1">
      <alignment horizontal="left"/>
      <protection locked="0"/>
    </xf>
    <xf numFmtId="176" fontId="19" fillId="0" borderId="0" xfId="61" applyFont="1" applyAlignment="1">
      <alignment horizontal="center"/>
      <protection/>
    </xf>
    <xf numFmtId="49" fontId="15" fillId="0" borderId="0" xfId="64" applyNumberFormat="1" applyFont="1" applyAlignment="1">
      <alignment horizontal="center"/>
      <protection/>
    </xf>
    <xf numFmtId="0" fontId="67" fillId="34" borderId="10" xfId="0" applyNumberFormat="1" applyFont="1" applyFill="1" applyBorder="1" applyAlignment="1">
      <alignment vertical="center" wrapText="1"/>
    </xf>
    <xf numFmtId="3" fontId="67" fillId="34" borderId="10" xfId="0" applyNumberFormat="1" applyFont="1" applyFill="1" applyBorder="1" applyAlignment="1">
      <alignment vertical="center" wrapText="1"/>
    </xf>
    <xf numFmtId="3" fontId="67" fillId="34" borderId="10" xfId="0" applyNumberFormat="1" applyFont="1" applyFill="1" applyBorder="1" applyAlignment="1" applyProtection="1">
      <alignment vertical="center"/>
      <protection/>
    </xf>
    <xf numFmtId="0" fontId="67" fillId="34" borderId="10" xfId="0" applyNumberFormat="1" applyFont="1" applyFill="1" applyBorder="1" applyAlignment="1" applyProtection="1">
      <alignment horizontal="left" vertical="center" wrapText="1"/>
      <protection/>
    </xf>
    <xf numFmtId="49" fontId="11" fillId="0" borderId="0" xfId="66" applyNumberFormat="1" applyFont="1">
      <alignment/>
      <protection/>
    </xf>
    <xf numFmtId="49" fontId="10" fillId="0" borderId="0" xfId="66" applyNumberFormat="1" applyFont="1" applyFill="1" applyBorder="1" applyAlignment="1">
      <alignment horizontal="center" vertical="center" wrapText="1"/>
      <protection/>
    </xf>
    <xf numFmtId="0" fontId="67" fillId="34" borderId="10" xfId="0" applyNumberFormat="1" applyFont="1" applyFill="1" applyBorder="1" applyAlignment="1" applyProtection="1">
      <alignment horizontal="center" vertical="center" wrapText="1"/>
      <protection/>
    </xf>
    <xf numFmtId="3" fontId="67" fillId="34" borderId="10" xfId="68" applyNumberFormat="1" applyFont="1" applyFill="1" applyBorder="1" applyAlignment="1" applyProtection="1">
      <alignment horizontal="right" vertical="center"/>
      <protection/>
    </xf>
    <xf numFmtId="37" fontId="12" fillId="0" borderId="11" xfId="56" applyNumberFormat="1" applyFont="1" applyFill="1" applyBorder="1" applyProtection="1">
      <alignment/>
      <protection/>
    </xf>
    <xf numFmtId="37" fontId="12" fillId="0" borderId="11" xfId="56" applyNumberFormat="1" applyFont="1" applyFill="1" applyBorder="1" applyAlignment="1" applyProtection="1">
      <alignment horizontal="left"/>
      <protection/>
    </xf>
    <xf numFmtId="178" fontId="12" fillId="0" borderId="11" xfId="59" applyNumberFormat="1" applyFont="1" applyFill="1" applyBorder="1" applyProtection="1">
      <alignment/>
      <protection locked="0"/>
    </xf>
    <xf numFmtId="177" fontId="12" fillId="0" borderId="11" xfId="70" applyNumberFormat="1" applyFont="1" applyFill="1" applyBorder="1" applyAlignment="1" applyProtection="1">
      <alignment/>
      <protection locked="0"/>
    </xf>
    <xf numFmtId="182" fontId="12" fillId="0" borderId="11" xfId="70" applyNumberFormat="1" applyFont="1" applyFill="1" applyBorder="1" applyAlignment="1" applyProtection="1">
      <alignment/>
      <protection locked="0"/>
    </xf>
    <xf numFmtId="177" fontId="12" fillId="0" borderId="11" xfId="59" applyNumberFormat="1" applyFont="1" applyFill="1" applyBorder="1" applyProtection="1">
      <alignment/>
      <protection hidden="1" locked="0"/>
    </xf>
    <xf numFmtId="37" fontId="12" fillId="0" borderId="0" xfId="59" applyNumberFormat="1" applyFont="1" applyAlignment="1" applyProtection="1">
      <alignment horizontal="left"/>
      <protection locked="0"/>
    </xf>
    <xf numFmtId="176" fontId="12" fillId="0" borderId="0" xfId="59" applyFont="1" quotePrefix="1">
      <alignment/>
      <protection/>
    </xf>
    <xf numFmtId="176" fontId="12" fillId="0" borderId="0" xfId="59" applyFont="1" applyAlignment="1" quotePrefix="1">
      <alignment/>
      <protection/>
    </xf>
    <xf numFmtId="37" fontId="12" fillId="0" borderId="0" xfId="56" applyNumberFormat="1" applyFont="1" applyProtection="1">
      <alignment/>
      <protection/>
    </xf>
    <xf numFmtId="37" fontId="12" fillId="0" borderId="0" xfId="56" applyNumberFormat="1" applyFont="1" applyAlignment="1" applyProtection="1">
      <alignment horizontal="left"/>
      <protection/>
    </xf>
    <xf numFmtId="178" fontId="12" fillId="0" borderId="0" xfId="59" applyNumberFormat="1" applyFont="1" applyProtection="1">
      <alignment/>
      <protection locked="0"/>
    </xf>
    <xf numFmtId="177" fontId="12" fillId="0" borderId="0" xfId="59" applyNumberFormat="1" applyFont="1" applyProtection="1">
      <alignment/>
      <protection locked="0"/>
    </xf>
    <xf numFmtId="176" fontId="12" fillId="0" borderId="0" xfId="56" applyFont="1" quotePrefix="1">
      <alignment/>
      <protection/>
    </xf>
    <xf numFmtId="3" fontId="12" fillId="0" borderId="13" xfId="59" applyNumberFormat="1" applyFont="1" applyBorder="1" applyAlignment="1" applyProtection="1">
      <alignment horizontal="right"/>
      <protection locked="0"/>
    </xf>
    <xf numFmtId="3" fontId="12" fillId="0" borderId="11" xfId="59" applyNumberFormat="1" applyFont="1" applyBorder="1" applyAlignment="1" applyProtection="1">
      <alignment horizontal="right"/>
      <protection locked="0"/>
    </xf>
    <xf numFmtId="3" fontId="12" fillId="0" borderId="12" xfId="59" applyNumberFormat="1" applyFont="1" applyBorder="1" applyAlignment="1" applyProtection="1">
      <alignment horizontal="right"/>
      <protection locked="0"/>
    </xf>
    <xf numFmtId="3" fontId="10" fillId="34" borderId="10" xfId="59" applyNumberFormat="1" applyFont="1" applyFill="1" applyBorder="1" applyAlignment="1" applyProtection="1">
      <alignment horizontal="right"/>
      <protection locked="0"/>
    </xf>
    <xf numFmtId="37" fontId="10" fillId="34" borderId="18" xfId="56" applyNumberFormat="1" applyFont="1" applyFill="1" applyBorder="1" applyAlignment="1" applyProtection="1">
      <alignment horizontal="center"/>
      <protection/>
    </xf>
    <xf numFmtId="37" fontId="10" fillId="34" borderId="19" xfId="56" applyNumberFormat="1" applyFont="1" applyFill="1" applyBorder="1" applyAlignment="1" applyProtection="1">
      <alignment horizontal="center"/>
      <protection/>
    </xf>
    <xf numFmtId="177" fontId="10" fillId="34" borderId="19" xfId="70" applyNumberFormat="1" applyFont="1" applyFill="1" applyBorder="1" applyAlignment="1" applyProtection="1">
      <alignment/>
      <protection locked="0"/>
    </xf>
    <xf numFmtId="177" fontId="10" fillId="34" borderId="20" xfId="70" applyNumberFormat="1" applyFont="1" applyFill="1" applyBorder="1" applyAlignment="1" applyProtection="1">
      <alignment/>
      <protection locked="0"/>
    </xf>
    <xf numFmtId="3" fontId="10" fillId="35" borderId="10" xfId="59" applyNumberFormat="1" applyFont="1" applyFill="1" applyBorder="1" applyProtection="1">
      <alignment/>
      <protection locked="0"/>
    </xf>
    <xf numFmtId="177" fontId="10" fillId="35" borderId="10" xfId="70" applyNumberFormat="1" applyFont="1" applyFill="1" applyBorder="1" applyAlignment="1" applyProtection="1">
      <alignment/>
      <protection locked="0"/>
    </xf>
    <xf numFmtId="3" fontId="10" fillId="35" borderId="13" xfId="59" applyNumberFormat="1" applyFont="1" applyFill="1" applyBorder="1" applyProtection="1">
      <alignment/>
      <protection locked="0"/>
    </xf>
    <xf numFmtId="178" fontId="10" fillId="34" borderId="19" xfId="59" applyNumberFormat="1" applyFont="1" applyFill="1" applyBorder="1" applyProtection="1">
      <alignment/>
      <protection locked="0"/>
    </xf>
    <xf numFmtId="182" fontId="10" fillId="34" borderId="19" xfId="70" applyNumberFormat="1" applyFont="1" applyFill="1" applyBorder="1" applyAlignment="1" applyProtection="1">
      <alignment/>
      <protection locked="0"/>
    </xf>
    <xf numFmtId="178" fontId="10" fillId="35" borderId="10" xfId="59" applyNumberFormat="1" applyFont="1" applyFill="1" applyBorder="1" applyProtection="1">
      <alignment/>
      <protection locked="0"/>
    </xf>
    <xf numFmtId="182" fontId="10" fillId="35" borderId="10" xfId="70" applyNumberFormat="1" applyFont="1" applyFill="1" applyBorder="1" applyAlignment="1" applyProtection="1">
      <alignment/>
      <protection locked="0"/>
    </xf>
    <xf numFmtId="3" fontId="10" fillId="35" borderId="10" xfId="61" applyNumberFormat="1" applyFont="1" applyFill="1" applyBorder="1" applyProtection="1">
      <alignment/>
      <protection locked="0"/>
    </xf>
    <xf numFmtId="3" fontId="10" fillId="35" borderId="10" xfId="50" applyNumberFormat="1" applyFont="1" applyFill="1" applyBorder="1" applyAlignment="1">
      <alignment/>
    </xf>
    <xf numFmtId="3" fontId="10" fillId="35" borderId="10" xfId="62" applyNumberFormat="1" applyFont="1" applyFill="1" applyBorder="1" applyProtection="1">
      <alignment/>
      <protection locked="0"/>
    </xf>
    <xf numFmtId="3" fontId="10" fillId="35" borderId="10" xfId="63" applyNumberFormat="1" applyFont="1" applyFill="1" applyBorder="1" applyProtection="1">
      <alignment/>
      <protection locked="0"/>
    </xf>
    <xf numFmtId="3" fontId="67" fillId="35" borderId="10" xfId="0" applyNumberFormat="1" applyFont="1" applyFill="1" applyBorder="1" applyAlignment="1">
      <alignment vertical="center"/>
    </xf>
    <xf numFmtId="3" fontId="67" fillId="35" borderId="10" xfId="0" applyNumberFormat="1" applyFont="1" applyFill="1" applyBorder="1" applyAlignment="1" applyProtection="1">
      <alignment vertical="center"/>
      <protection/>
    </xf>
    <xf numFmtId="37" fontId="24" fillId="0" borderId="0" xfId="0" applyFont="1" applyAlignment="1">
      <alignment/>
    </xf>
    <xf numFmtId="37" fontId="24" fillId="0" borderId="0" xfId="0" applyFont="1" applyAlignment="1">
      <alignment wrapText="1"/>
    </xf>
    <xf numFmtId="37" fontId="23" fillId="0" borderId="0" xfId="0" applyFont="1" applyBorder="1" applyAlignment="1">
      <alignment/>
    </xf>
    <xf numFmtId="37" fontId="23" fillId="0" borderId="0" xfId="0" applyFont="1" applyBorder="1" applyAlignment="1">
      <alignment horizontal="center"/>
    </xf>
    <xf numFmtId="37" fontId="69" fillId="0" borderId="0" xfId="0" applyFont="1" applyAlignment="1">
      <alignment horizontal="center" wrapText="1"/>
    </xf>
    <xf numFmtId="37" fontId="69" fillId="0" borderId="0" xfId="0" applyFont="1" applyAlignment="1">
      <alignment horizontal="center"/>
    </xf>
    <xf numFmtId="37" fontId="70" fillId="0" borderId="0" xfId="0" applyFont="1" applyAlignment="1">
      <alignment horizontal="center"/>
    </xf>
    <xf numFmtId="37" fontId="23" fillId="0" borderId="0" xfId="0" applyFont="1" applyBorder="1" applyAlignment="1">
      <alignment horizontal="center"/>
    </xf>
    <xf numFmtId="37" fontId="24" fillId="0" borderId="0" xfId="0" applyFont="1" applyAlignment="1">
      <alignment horizontal="left" wrapText="1"/>
    </xf>
    <xf numFmtId="37" fontId="11" fillId="0" borderId="18" xfId="0" applyNumberFormat="1" applyFont="1" applyFill="1" applyBorder="1" applyAlignment="1" applyProtection="1">
      <alignment horizontal="left"/>
      <protection/>
    </xf>
    <xf numFmtId="37" fontId="11" fillId="0" borderId="19" xfId="0" applyNumberFormat="1" applyFont="1" applyFill="1" applyBorder="1" applyAlignment="1" applyProtection="1">
      <alignment horizontal="left"/>
      <protection/>
    </xf>
    <xf numFmtId="37" fontId="11" fillId="0" borderId="20" xfId="0" applyNumberFormat="1" applyFont="1" applyFill="1" applyBorder="1" applyAlignment="1" applyProtection="1">
      <alignment horizontal="left"/>
      <protection/>
    </xf>
    <xf numFmtId="37" fontId="11" fillId="0" borderId="15" xfId="0" applyFont="1" applyFill="1" applyBorder="1" applyAlignment="1">
      <alignment horizontal="left"/>
    </xf>
    <xf numFmtId="37" fontId="11" fillId="0" borderId="0" xfId="0" applyFont="1" applyFill="1" applyBorder="1" applyAlignment="1">
      <alignment horizontal="left"/>
    </xf>
    <xf numFmtId="37" fontId="11" fillId="0" borderId="16" xfId="0" applyFont="1" applyFill="1" applyBorder="1" applyAlignment="1">
      <alignment horizontal="left"/>
    </xf>
    <xf numFmtId="37" fontId="11" fillId="0" borderId="15" xfId="0" applyFont="1" applyFill="1" applyBorder="1" applyAlignment="1">
      <alignment horizontal="left" wrapText="1"/>
    </xf>
    <xf numFmtId="37" fontId="11" fillId="0" borderId="0" xfId="0" applyFont="1" applyFill="1" applyBorder="1" applyAlignment="1">
      <alignment horizontal="left" wrapText="1"/>
    </xf>
    <xf numFmtId="37" fontId="11" fillId="0" borderId="16" xfId="0" applyFont="1" applyFill="1" applyBorder="1" applyAlignment="1">
      <alignment horizontal="left" wrapText="1"/>
    </xf>
    <xf numFmtId="37" fontId="11" fillId="0" borderId="23" xfId="0" applyFont="1" applyFill="1" applyBorder="1" applyAlignment="1">
      <alignment horizontal="justify" wrapText="1"/>
    </xf>
    <xf numFmtId="37" fontId="11" fillId="0" borderId="14" xfId="0" applyFont="1" applyFill="1" applyBorder="1" applyAlignment="1">
      <alignment horizontal="justify" wrapText="1"/>
    </xf>
    <xf numFmtId="37" fontId="11" fillId="0" borderId="24" xfId="0" applyFont="1" applyFill="1" applyBorder="1" applyAlignment="1">
      <alignment horizontal="justify" wrapText="1"/>
    </xf>
    <xf numFmtId="37" fontId="10" fillId="34" borderId="10" xfId="0" applyNumberFormat="1" applyFont="1" applyFill="1" applyBorder="1" applyAlignment="1" applyProtection="1">
      <alignment horizontal="center" vertical="center" wrapText="1"/>
      <protection/>
    </xf>
    <xf numFmtId="0" fontId="10" fillId="34" borderId="10" xfId="0" applyNumberFormat="1" applyFont="1" applyFill="1" applyBorder="1" applyAlignment="1" applyProtection="1" quotePrefix="1">
      <alignment horizontal="center"/>
      <protection/>
    </xf>
    <xf numFmtId="0" fontId="10" fillId="34" borderId="10" xfId="0" applyNumberFormat="1" applyFont="1" applyFill="1" applyBorder="1" applyAlignment="1" applyProtection="1">
      <alignment horizontal="center"/>
      <protection/>
    </xf>
    <xf numFmtId="178" fontId="10" fillId="34" borderId="10" xfId="0" applyNumberFormat="1" applyFont="1" applyFill="1" applyBorder="1" applyAlignment="1" applyProtection="1">
      <alignment horizontal="center" vertical="center" wrapText="1"/>
      <protection/>
    </xf>
    <xf numFmtId="37" fontId="10" fillId="34" borderId="25" xfId="0" applyNumberFormat="1" applyFont="1" applyFill="1" applyBorder="1" applyAlignment="1" applyProtection="1">
      <alignment horizontal="center" vertical="center" wrapText="1"/>
      <protection/>
    </xf>
    <xf numFmtId="37" fontId="10" fillId="34" borderId="21" xfId="0" applyNumberFormat="1" applyFont="1" applyFill="1" applyBorder="1" applyAlignment="1" applyProtection="1">
      <alignment horizontal="center" vertical="center" wrapText="1"/>
      <protection/>
    </xf>
    <xf numFmtId="37" fontId="13" fillId="34" borderId="18" xfId="0" applyFont="1" applyFill="1" applyBorder="1" applyAlignment="1">
      <alignment horizontal="center"/>
    </xf>
    <xf numFmtId="37" fontId="13" fillId="34" borderId="19" xfId="0" applyFont="1" applyFill="1" applyBorder="1" applyAlignment="1">
      <alignment horizontal="center"/>
    </xf>
    <xf numFmtId="37" fontId="13" fillId="34" borderId="20" xfId="0" applyFont="1" applyFill="1" applyBorder="1" applyAlignment="1">
      <alignment horizontal="center"/>
    </xf>
    <xf numFmtId="37" fontId="13" fillId="34" borderId="15" xfId="0" applyNumberFormat="1" applyFont="1" applyFill="1" applyBorder="1" applyAlignment="1" applyProtection="1">
      <alignment horizontal="center"/>
      <protection/>
    </xf>
    <xf numFmtId="37" fontId="13" fillId="34" borderId="0" xfId="0" applyNumberFormat="1" applyFont="1" applyFill="1" applyBorder="1" applyAlignment="1" applyProtection="1">
      <alignment horizontal="center"/>
      <protection/>
    </xf>
    <xf numFmtId="37" fontId="13" fillId="34" borderId="16" xfId="0" applyNumberFormat="1" applyFont="1" applyFill="1" applyBorder="1" applyAlignment="1" applyProtection="1">
      <alignment horizontal="center"/>
      <protection/>
    </xf>
    <xf numFmtId="37" fontId="13" fillId="34" borderId="12" xfId="0" applyNumberFormat="1" applyFont="1" applyFill="1" applyBorder="1" applyAlignment="1" applyProtection="1">
      <alignment horizontal="center"/>
      <protection/>
    </xf>
    <xf numFmtId="37" fontId="13" fillId="34" borderId="26" xfId="0" applyNumberFormat="1" applyFont="1" applyFill="1" applyBorder="1" applyAlignment="1" applyProtection="1">
      <alignment horizontal="center"/>
      <protection/>
    </xf>
    <xf numFmtId="37" fontId="13" fillId="34" borderId="27" xfId="0" applyNumberFormat="1" applyFont="1" applyFill="1" applyBorder="1" applyAlignment="1" applyProtection="1">
      <alignment horizontal="center"/>
      <protection/>
    </xf>
    <xf numFmtId="37" fontId="13" fillId="34" borderId="28" xfId="0" applyNumberFormat="1" applyFont="1" applyFill="1" applyBorder="1" applyAlignment="1" applyProtection="1">
      <alignment horizontal="center"/>
      <protection/>
    </xf>
    <xf numFmtId="37" fontId="10" fillId="34" borderId="29" xfId="0" applyNumberFormat="1" applyFont="1" applyFill="1" applyBorder="1" applyAlignment="1" applyProtection="1">
      <alignment horizontal="center" vertical="center" wrapText="1"/>
      <protection/>
    </xf>
    <xf numFmtId="37" fontId="10" fillId="34" borderId="30" xfId="0" applyNumberFormat="1" applyFont="1" applyFill="1" applyBorder="1" applyAlignment="1" applyProtection="1">
      <alignment horizontal="center" vertical="center" wrapText="1"/>
      <protection/>
    </xf>
    <xf numFmtId="0" fontId="10" fillId="34" borderId="25" xfId="0" applyNumberFormat="1" applyFont="1" applyFill="1" applyBorder="1" applyAlignment="1" applyProtection="1" quotePrefix="1">
      <alignment horizontal="center"/>
      <protection/>
    </xf>
    <xf numFmtId="0" fontId="10" fillId="34" borderId="25" xfId="0" applyNumberFormat="1" applyFont="1" applyFill="1" applyBorder="1" applyAlignment="1" applyProtection="1">
      <alignment horizontal="center"/>
      <protection/>
    </xf>
    <xf numFmtId="178" fontId="10" fillId="34" borderId="31" xfId="0" applyNumberFormat="1" applyFont="1" applyFill="1" applyBorder="1" applyAlignment="1" applyProtection="1">
      <alignment horizontal="center" vertical="center" wrapText="1"/>
      <protection/>
    </xf>
    <xf numFmtId="178" fontId="10" fillId="34" borderId="22" xfId="0" applyNumberFormat="1" applyFont="1" applyFill="1" applyBorder="1" applyAlignment="1" applyProtection="1">
      <alignment horizontal="center" vertical="center" wrapText="1"/>
      <protection/>
    </xf>
    <xf numFmtId="37" fontId="11" fillId="0" borderId="23" xfId="0" applyFont="1" applyFill="1" applyBorder="1" applyAlignment="1">
      <alignment horizontal="left"/>
    </xf>
    <xf numFmtId="37" fontId="11" fillId="0" borderId="14" xfId="0" applyFont="1" applyFill="1" applyBorder="1" applyAlignment="1">
      <alignment horizontal="left"/>
    </xf>
    <xf numFmtId="37" fontId="11" fillId="0" borderId="24" xfId="0" applyFont="1" applyFill="1" applyBorder="1" applyAlignment="1">
      <alignment horizontal="left"/>
    </xf>
    <xf numFmtId="176" fontId="13" fillId="34" borderId="32" xfId="59" applyFont="1" applyFill="1" applyBorder="1" applyAlignment="1">
      <alignment horizontal="center"/>
      <protection/>
    </xf>
    <xf numFmtId="176" fontId="13" fillId="34" borderId="33" xfId="59" applyFont="1" applyFill="1" applyBorder="1" applyAlignment="1">
      <alignment horizontal="center"/>
      <protection/>
    </xf>
    <xf numFmtId="176" fontId="13" fillId="34" borderId="34" xfId="59" applyFont="1" applyFill="1" applyBorder="1" applyAlignment="1">
      <alignment horizontal="center"/>
      <protection/>
    </xf>
    <xf numFmtId="176" fontId="13" fillId="34" borderId="35" xfId="59" applyNumberFormat="1" applyFont="1" applyFill="1" applyBorder="1" applyAlignment="1" applyProtection="1">
      <alignment horizontal="center"/>
      <protection locked="0"/>
    </xf>
    <xf numFmtId="176" fontId="13" fillId="34" borderId="36" xfId="59" applyNumberFormat="1" applyFont="1" applyFill="1" applyBorder="1" applyAlignment="1" applyProtection="1">
      <alignment horizontal="center"/>
      <protection locked="0"/>
    </xf>
    <xf numFmtId="176" fontId="13" fillId="34" borderId="37" xfId="59" applyNumberFormat="1" applyFont="1" applyFill="1" applyBorder="1" applyAlignment="1" applyProtection="1">
      <alignment horizontal="center"/>
      <protection locked="0"/>
    </xf>
    <xf numFmtId="37" fontId="13" fillId="34" borderId="12" xfId="59" applyNumberFormat="1" applyFont="1" applyFill="1" applyBorder="1" applyAlignment="1" applyProtection="1">
      <alignment horizontal="center"/>
      <protection locked="0"/>
    </xf>
    <xf numFmtId="176" fontId="10" fillId="34" borderId="10" xfId="59" applyNumberFormat="1" applyFont="1" applyFill="1" applyBorder="1" applyAlignment="1" applyProtection="1">
      <alignment horizontal="center" vertical="center" wrapText="1"/>
      <protection locked="0"/>
    </xf>
    <xf numFmtId="37" fontId="10" fillId="34" borderId="10" xfId="58" applyNumberFormat="1" applyFont="1" applyFill="1" applyBorder="1" applyAlignment="1" applyProtection="1">
      <alignment horizontal="center"/>
      <protection locked="0"/>
    </xf>
    <xf numFmtId="37" fontId="12" fillId="0" borderId="23" xfId="59" applyNumberFormat="1" applyFont="1" applyBorder="1" applyAlignment="1" applyProtection="1">
      <alignment horizontal="left"/>
      <protection locked="0"/>
    </xf>
    <xf numFmtId="37" fontId="12" fillId="0" borderId="14" xfId="59" applyNumberFormat="1" applyFont="1" applyBorder="1" applyAlignment="1" applyProtection="1">
      <alignment horizontal="left"/>
      <protection locked="0"/>
    </xf>
    <xf numFmtId="37" fontId="12" fillId="0" borderId="24" xfId="59" applyNumberFormat="1" applyFont="1" applyBorder="1" applyAlignment="1" applyProtection="1">
      <alignment horizontal="left"/>
      <protection locked="0"/>
    </xf>
    <xf numFmtId="37" fontId="12" fillId="0" borderId="18" xfId="59" applyNumberFormat="1" applyFont="1" applyBorder="1" applyAlignment="1" applyProtection="1">
      <alignment horizontal="left"/>
      <protection locked="0"/>
    </xf>
    <xf numFmtId="37" fontId="12" fillId="0" borderId="19" xfId="59" applyNumberFormat="1" applyFont="1" applyBorder="1" applyAlignment="1" applyProtection="1">
      <alignment horizontal="left"/>
      <protection locked="0"/>
    </xf>
    <xf numFmtId="37" fontId="12" fillId="0" borderId="20" xfId="59" applyNumberFormat="1" applyFont="1" applyBorder="1" applyAlignment="1" applyProtection="1">
      <alignment horizontal="left"/>
      <protection locked="0"/>
    </xf>
    <xf numFmtId="37" fontId="10" fillId="34" borderId="10" xfId="56" applyNumberFormat="1" applyFont="1" applyFill="1" applyBorder="1" applyAlignment="1" applyProtection="1">
      <alignment horizontal="center"/>
      <protection/>
    </xf>
    <xf numFmtId="37" fontId="10" fillId="34" borderId="13" xfId="56" applyNumberFormat="1" applyFont="1" applyFill="1" applyBorder="1" applyAlignment="1" applyProtection="1">
      <alignment horizontal="center"/>
      <protection/>
    </xf>
    <xf numFmtId="37" fontId="10" fillId="35" borderId="10" xfId="56" applyNumberFormat="1" applyFont="1" applyFill="1" applyBorder="1" applyAlignment="1" applyProtection="1">
      <alignment horizontal="center"/>
      <protection/>
    </xf>
    <xf numFmtId="37" fontId="10" fillId="35" borderId="13" xfId="56" applyNumberFormat="1" applyFont="1" applyFill="1" applyBorder="1" applyAlignment="1" applyProtection="1">
      <alignment horizontal="center"/>
      <protection/>
    </xf>
    <xf numFmtId="37" fontId="10" fillId="34" borderId="25" xfId="58" applyNumberFormat="1" applyFont="1" applyFill="1" applyBorder="1" applyAlignment="1" applyProtection="1">
      <alignment horizontal="center" vertical="center" wrapText="1"/>
      <protection locked="0"/>
    </xf>
    <xf numFmtId="176" fontId="12" fillId="0" borderId="23" xfId="59" applyFont="1" applyBorder="1" applyAlignment="1" quotePrefix="1">
      <alignment horizontal="left"/>
      <protection/>
    </xf>
    <xf numFmtId="176" fontId="12" fillId="0" borderId="14" xfId="59" applyFont="1" applyBorder="1" applyAlignment="1" quotePrefix="1">
      <alignment horizontal="left"/>
      <protection/>
    </xf>
    <xf numFmtId="176" fontId="12" fillId="0" borderId="24" xfId="59" applyFont="1" applyBorder="1" applyAlignment="1" quotePrefix="1">
      <alignment horizontal="left"/>
      <protection/>
    </xf>
    <xf numFmtId="176" fontId="13" fillId="34" borderId="15" xfId="59" applyFont="1" applyFill="1" applyBorder="1" applyAlignment="1">
      <alignment horizontal="center"/>
      <protection/>
    </xf>
    <xf numFmtId="176" fontId="13" fillId="34" borderId="0" xfId="59" applyFont="1" applyFill="1" applyBorder="1" applyAlignment="1">
      <alignment horizontal="center"/>
      <protection/>
    </xf>
    <xf numFmtId="176" fontId="13" fillId="34" borderId="15" xfId="59" applyNumberFormat="1" applyFont="1" applyFill="1" applyBorder="1" applyAlignment="1" applyProtection="1">
      <alignment horizontal="center"/>
      <protection locked="0"/>
    </xf>
    <xf numFmtId="176" fontId="13" fillId="34" borderId="0" xfId="59" applyNumberFormat="1" applyFont="1" applyFill="1" applyBorder="1" applyAlignment="1" applyProtection="1">
      <alignment horizontal="center"/>
      <protection locked="0"/>
    </xf>
    <xf numFmtId="37" fontId="13" fillId="34" borderId="26" xfId="59" applyNumberFormat="1" applyFont="1" applyFill="1" applyBorder="1" applyAlignment="1" applyProtection="1">
      <alignment horizontal="center"/>
      <protection locked="0"/>
    </xf>
    <xf numFmtId="37" fontId="13" fillId="34" borderId="27" xfId="59" applyNumberFormat="1" applyFont="1" applyFill="1" applyBorder="1" applyAlignment="1" applyProtection="1">
      <alignment horizontal="center"/>
      <protection locked="0"/>
    </xf>
    <xf numFmtId="37" fontId="13" fillId="34" borderId="38" xfId="59" applyNumberFormat="1" applyFont="1" applyFill="1" applyBorder="1" applyAlignment="1" applyProtection="1">
      <alignment horizontal="center"/>
      <protection locked="0"/>
    </xf>
    <xf numFmtId="176" fontId="10" fillId="34" borderId="29" xfId="59" applyNumberFormat="1" applyFont="1" applyFill="1" applyBorder="1" applyAlignment="1" applyProtection="1">
      <alignment horizontal="center" vertical="center" wrapText="1"/>
      <protection locked="0"/>
    </xf>
    <xf numFmtId="176" fontId="10" fillId="34" borderId="30" xfId="59" applyNumberFormat="1" applyFont="1" applyFill="1" applyBorder="1" applyAlignment="1" applyProtection="1">
      <alignment horizontal="center" vertical="center" wrapText="1"/>
      <protection locked="0"/>
    </xf>
    <xf numFmtId="176" fontId="10" fillId="34" borderId="25" xfId="59" applyNumberFormat="1" applyFont="1" applyFill="1" applyBorder="1" applyAlignment="1" applyProtection="1">
      <alignment horizontal="center" vertical="center" wrapText="1"/>
      <protection locked="0"/>
    </xf>
    <xf numFmtId="176" fontId="10" fillId="34" borderId="21" xfId="59" applyNumberFormat="1" applyFont="1" applyFill="1" applyBorder="1" applyAlignment="1" applyProtection="1">
      <alignment horizontal="center" vertical="center" wrapText="1"/>
      <protection locked="0"/>
    </xf>
    <xf numFmtId="37" fontId="10" fillId="34" borderId="31" xfId="58" applyNumberFormat="1" applyFont="1" applyFill="1" applyBorder="1" applyAlignment="1" applyProtection="1">
      <alignment horizontal="center" vertical="center" wrapText="1"/>
      <protection locked="0"/>
    </xf>
    <xf numFmtId="176" fontId="13" fillId="34" borderId="18" xfId="59" applyFont="1" applyFill="1" applyBorder="1" applyAlignment="1">
      <alignment horizontal="center"/>
      <protection/>
    </xf>
    <xf numFmtId="176" fontId="13" fillId="34" borderId="19" xfId="59" applyFont="1" applyFill="1" applyBorder="1" applyAlignment="1">
      <alignment horizontal="center"/>
      <protection/>
    </xf>
    <xf numFmtId="176" fontId="13" fillId="34" borderId="20" xfId="59" applyFont="1" applyFill="1" applyBorder="1" applyAlignment="1">
      <alignment horizontal="center"/>
      <protection/>
    </xf>
    <xf numFmtId="176" fontId="13" fillId="34" borderId="16" xfId="59" applyNumberFormat="1" applyFont="1" applyFill="1" applyBorder="1" applyAlignment="1" applyProtection="1">
      <alignment horizontal="center"/>
      <protection locked="0"/>
    </xf>
    <xf numFmtId="37" fontId="10" fillId="34" borderId="10" xfId="58" applyNumberFormat="1" applyFont="1" applyFill="1" applyBorder="1" applyAlignment="1" applyProtection="1">
      <alignment horizontal="center" vertical="center" wrapText="1"/>
      <protection locked="0"/>
    </xf>
    <xf numFmtId="176" fontId="12" fillId="0" borderId="0" xfId="59" applyFont="1" applyBorder="1" applyAlignment="1" quotePrefix="1">
      <alignment horizontal="left" wrapText="1"/>
      <protection/>
    </xf>
    <xf numFmtId="176" fontId="12" fillId="0" borderId="23" xfId="59" applyFont="1" applyBorder="1" applyAlignment="1">
      <alignment horizontal="left"/>
      <protection/>
    </xf>
    <xf numFmtId="176" fontId="12" fillId="0" borderId="14" xfId="59" applyFont="1" applyBorder="1" applyAlignment="1">
      <alignment horizontal="left"/>
      <protection/>
    </xf>
    <xf numFmtId="176" fontId="12" fillId="0" borderId="24" xfId="59" applyFont="1" applyBorder="1" applyAlignment="1">
      <alignment horizontal="left"/>
      <protection/>
    </xf>
    <xf numFmtId="176" fontId="12" fillId="0" borderId="15" xfId="59" applyFont="1" applyBorder="1" applyAlignment="1">
      <alignment horizontal="left"/>
      <protection/>
    </xf>
    <xf numFmtId="176" fontId="12" fillId="0" borderId="0" xfId="59" applyFont="1" applyBorder="1" applyAlignment="1">
      <alignment horizontal="left"/>
      <protection/>
    </xf>
    <xf numFmtId="176" fontId="12" fillId="0" borderId="16" xfId="59" applyFont="1" applyBorder="1" applyAlignment="1">
      <alignment horizontal="left"/>
      <protection/>
    </xf>
    <xf numFmtId="176" fontId="12" fillId="0" borderId="15" xfId="59" applyFont="1" applyBorder="1" applyAlignment="1">
      <alignment horizontal="left" wrapText="1"/>
      <protection/>
    </xf>
    <xf numFmtId="176" fontId="12" fillId="0" borderId="0" xfId="59" applyFont="1" applyBorder="1" applyAlignment="1">
      <alignment horizontal="left" wrapText="1"/>
      <protection/>
    </xf>
    <xf numFmtId="176" fontId="12" fillId="0" borderId="16" xfId="59" applyFont="1" applyBorder="1" applyAlignment="1">
      <alignment horizontal="left" wrapText="1"/>
      <protection/>
    </xf>
    <xf numFmtId="37" fontId="12" fillId="0" borderId="18" xfId="61" applyNumberFormat="1" applyFont="1" applyBorder="1" applyAlignment="1" applyProtection="1">
      <alignment horizontal="left" wrapText="1"/>
      <protection locked="0"/>
    </xf>
    <xf numFmtId="37" fontId="12" fillId="0" borderId="19" xfId="61" applyNumberFormat="1" applyFont="1" applyBorder="1" applyAlignment="1" applyProtection="1">
      <alignment horizontal="left" wrapText="1"/>
      <protection locked="0"/>
    </xf>
    <xf numFmtId="37" fontId="12" fillId="0" borderId="20" xfId="61" applyNumberFormat="1" applyFont="1" applyBorder="1" applyAlignment="1" applyProtection="1">
      <alignment horizontal="left" wrapText="1"/>
      <protection locked="0"/>
    </xf>
    <xf numFmtId="37" fontId="10" fillId="34" borderId="10" xfId="61" applyNumberFormat="1" applyFont="1" applyFill="1" applyBorder="1" applyAlignment="1" applyProtection="1">
      <alignment horizontal="center"/>
      <protection/>
    </xf>
    <xf numFmtId="176" fontId="11" fillId="0" borderId="23" xfId="61" applyNumberFormat="1" applyFont="1" applyBorder="1" applyAlignment="1" applyProtection="1">
      <alignment horizontal="left" wrapText="1"/>
      <protection/>
    </xf>
    <xf numFmtId="176" fontId="11" fillId="0" borderId="14" xfId="61" applyNumberFormat="1" applyFont="1" applyBorder="1" applyAlignment="1" applyProtection="1">
      <alignment horizontal="left" wrapText="1"/>
      <protection/>
    </xf>
    <xf numFmtId="176" fontId="11" fillId="0" borderId="24" xfId="61" applyNumberFormat="1" applyFont="1" applyBorder="1" applyAlignment="1" applyProtection="1">
      <alignment horizontal="left" wrapText="1"/>
      <protection/>
    </xf>
    <xf numFmtId="176" fontId="13" fillId="34" borderId="18" xfId="61" applyFont="1" applyFill="1" applyBorder="1" applyAlignment="1">
      <alignment horizontal="center"/>
      <protection/>
    </xf>
    <xf numFmtId="176" fontId="13" fillId="34" borderId="19" xfId="61" applyFont="1" applyFill="1" applyBorder="1" applyAlignment="1">
      <alignment horizontal="center"/>
      <protection/>
    </xf>
    <xf numFmtId="176" fontId="13" fillId="34" borderId="20" xfId="61" applyFont="1" applyFill="1" applyBorder="1" applyAlignment="1">
      <alignment horizontal="center"/>
      <protection/>
    </xf>
    <xf numFmtId="176" fontId="13" fillId="34" borderId="15" xfId="61" applyNumberFormat="1" applyFont="1" applyFill="1" applyBorder="1" applyAlignment="1" applyProtection="1">
      <alignment horizontal="center"/>
      <protection locked="0"/>
    </xf>
    <xf numFmtId="176" fontId="13" fillId="34" borderId="0" xfId="61" applyNumberFormat="1" applyFont="1" applyFill="1" applyBorder="1" applyAlignment="1" applyProtection="1">
      <alignment horizontal="center"/>
      <protection locked="0"/>
    </xf>
    <xf numFmtId="176" fontId="13" fillId="34" borderId="16" xfId="61" applyNumberFormat="1" applyFont="1" applyFill="1" applyBorder="1" applyAlignment="1" applyProtection="1">
      <alignment horizontal="center"/>
      <protection locked="0"/>
    </xf>
    <xf numFmtId="176" fontId="10" fillId="34" borderId="10" xfId="61" applyNumberFormat="1" applyFont="1" applyFill="1" applyBorder="1" applyAlignment="1" applyProtection="1">
      <alignment horizontal="center" vertical="center" wrapText="1"/>
      <protection locked="0"/>
    </xf>
    <xf numFmtId="37" fontId="12" fillId="0" borderId="15" xfId="61" applyNumberFormat="1" applyFont="1" applyBorder="1" applyAlignment="1" applyProtection="1">
      <alignment horizontal="left" wrapText="1"/>
      <protection locked="0"/>
    </xf>
    <xf numFmtId="37" fontId="12" fillId="0" borderId="0" xfId="61" applyNumberFormat="1" applyFont="1" applyBorder="1" applyAlignment="1" applyProtection="1">
      <alignment horizontal="left" wrapText="1"/>
      <protection locked="0"/>
    </xf>
    <xf numFmtId="37" fontId="12" fillId="0" borderId="16" xfId="61" applyNumberFormat="1" applyFont="1" applyBorder="1" applyAlignment="1" applyProtection="1">
      <alignment horizontal="left" wrapText="1"/>
      <protection locked="0"/>
    </xf>
    <xf numFmtId="37" fontId="13" fillId="34" borderId="12" xfId="61" applyNumberFormat="1" applyFont="1" applyFill="1" applyBorder="1" applyAlignment="1" applyProtection="1">
      <alignment horizontal="center"/>
      <protection locked="0"/>
    </xf>
    <xf numFmtId="0" fontId="13" fillId="34" borderId="12" xfId="61" applyNumberFormat="1" applyFont="1" applyFill="1" applyBorder="1" applyAlignment="1" applyProtection="1">
      <alignment horizontal="center"/>
      <protection locked="0"/>
    </xf>
    <xf numFmtId="176" fontId="13" fillId="34" borderId="15" xfId="62" applyNumberFormat="1" applyFont="1" applyFill="1" applyBorder="1" applyAlignment="1" applyProtection="1">
      <alignment horizontal="center"/>
      <protection locked="0"/>
    </xf>
    <xf numFmtId="176" fontId="13" fillId="34" borderId="0" xfId="62" applyNumberFormat="1" applyFont="1" applyFill="1" applyBorder="1" applyAlignment="1" applyProtection="1">
      <alignment horizontal="center"/>
      <protection locked="0"/>
    </xf>
    <xf numFmtId="176" fontId="13" fillId="34" borderId="16" xfId="62" applyNumberFormat="1" applyFont="1" applyFill="1" applyBorder="1" applyAlignment="1" applyProtection="1">
      <alignment horizontal="center"/>
      <protection locked="0"/>
    </xf>
    <xf numFmtId="176" fontId="10" fillId="34" borderId="10" xfId="62" applyNumberFormat="1" applyFont="1" applyFill="1" applyBorder="1" applyAlignment="1" applyProtection="1">
      <alignment horizontal="center" vertical="center" wrapText="1"/>
      <protection locked="0"/>
    </xf>
    <xf numFmtId="37" fontId="12" fillId="0" borderId="18" xfId="62" applyNumberFormat="1" applyFont="1" applyBorder="1" applyAlignment="1" applyProtection="1">
      <alignment horizontal="left"/>
      <protection locked="0"/>
    </xf>
    <xf numFmtId="37" fontId="12" fillId="0" borderId="19" xfId="62" applyNumberFormat="1" applyFont="1" applyBorder="1" applyAlignment="1" applyProtection="1">
      <alignment horizontal="left"/>
      <protection locked="0"/>
    </xf>
    <xf numFmtId="37" fontId="12" fillId="0" borderId="20" xfId="62" applyNumberFormat="1" applyFont="1" applyBorder="1" applyAlignment="1" applyProtection="1">
      <alignment horizontal="left"/>
      <protection locked="0"/>
    </xf>
    <xf numFmtId="176" fontId="12" fillId="0" borderId="23" xfId="62" applyFont="1" applyBorder="1" applyAlignment="1">
      <alignment horizontal="left" wrapText="1"/>
      <protection/>
    </xf>
    <xf numFmtId="176" fontId="12" fillId="0" borderId="14" xfId="62" applyFont="1" applyBorder="1" applyAlignment="1">
      <alignment horizontal="left" wrapText="1"/>
      <protection/>
    </xf>
    <xf numFmtId="176" fontId="12" fillId="0" borderId="24" xfId="62" applyFont="1" applyBorder="1" applyAlignment="1">
      <alignment horizontal="left" wrapText="1"/>
      <protection/>
    </xf>
    <xf numFmtId="37" fontId="13" fillId="34" borderId="12" xfId="62" applyNumberFormat="1" applyFont="1" applyFill="1" applyBorder="1" applyAlignment="1" applyProtection="1">
      <alignment horizontal="center"/>
      <protection locked="0"/>
    </xf>
    <xf numFmtId="176" fontId="12" fillId="0" borderId="15" xfId="62" applyFont="1" applyBorder="1" applyAlignment="1">
      <alignment horizontal="left" wrapText="1"/>
      <protection/>
    </xf>
    <xf numFmtId="176" fontId="12" fillId="0" borderId="0" xfId="62" applyFont="1" applyBorder="1" applyAlignment="1">
      <alignment horizontal="left" wrapText="1"/>
      <protection/>
    </xf>
    <xf numFmtId="176" fontId="12" fillId="0" borderId="16" xfId="62" applyFont="1" applyBorder="1" applyAlignment="1">
      <alignment horizontal="left" wrapText="1"/>
      <protection/>
    </xf>
    <xf numFmtId="37" fontId="12" fillId="0" borderId="0" xfId="62" applyNumberFormat="1" applyFont="1" applyAlignment="1" applyProtection="1">
      <alignment horizontal="justify" wrapText="1"/>
      <protection locked="0"/>
    </xf>
    <xf numFmtId="37" fontId="12" fillId="0" borderId="23" xfId="63" applyNumberFormat="1" applyFont="1" applyBorder="1" applyAlignment="1" applyProtection="1">
      <alignment horizontal="left" wrapText="1"/>
      <protection locked="0"/>
    </xf>
    <xf numFmtId="37" fontId="12" fillId="0" borderId="14" xfId="63" applyNumberFormat="1" applyFont="1" applyBorder="1" applyAlignment="1" applyProtection="1">
      <alignment horizontal="left" wrapText="1"/>
      <protection locked="0"/>
    </xf>
    <xf numFmtId="37" fontId="12" fillId="0" borderId="24" xfId="63" applyNumberFormat="1" applyFont="1" applyBorder="1" applyAlignment="1" applyProtection="1">
      <alignment horizontal="left" wrapText="1"/>
      <protection locked="0"/>
    </xf>
    <xf numFmtId="176" fontId="13" fillId="34" borderId="15" xfId="63" applyNumberFormat="1" applyFont="1" applyFill="1" applyBorder="1" applyAlignment="1" applyProtection="1">
      <alignment horizontal="center"/>
      <protection locked="0"/>
    </xf>
    <xf numFmtId="176" fontId="13" fillId="34" borderId="0" xfId="63" applyNumberFormat="1" applyFont="1" applyFill="1" applyBorder="1" applyAlignment="1" applyProtection="1">
      <alignment horizontal="center"/>
      <protection locked="0"/>
    </xf>
    <xf numFmtId="176" fontId="13" fillId="34" borderId="16" xfId="63" applyNumberFormat="1" applyFont="1" applyFill="1" applyBorder="1" applyAlignment="1" applyProtection="1">
      <alignment horizontal="center"/>
      <protection locked="0"/>
    </xf>
    <xf numFmtId="176" fontId="10" fillId="34" borderId="10" xfId="63" applyNumberFormat="1" applyFont="1" applyFill="1" applyBorder="1" applyAlignment="1" applyProtection="1">
      <alignment horizontal="center" vertical="center" wrapText="1"/>
      <protection locked="0"/>
    </xf>
    <xf numFmtId="37" fontId="13" fillId="34" borderId="12" xfId="63" applyNumberFormat="1" applyFont="1" applyFill="1" applyBorder="1" applyAlignment="1" applyProtection="1">
      <alignment horizontal="center"/>
      <protection locked="0"/>
    </xf>
    <xf numFmtId="37" fontId="12" fillId="0" borderId="18" xfId="63" applyNumberFormat="1" applyFont="1" applyBorder="1" applyAlignment="1" applyProtection="1">
      <alignment horizontal="left"/>
      <protection locked="0"/>
    </xf>
    <xf numFmtId="37" fontId="12" fillId="0" borderId="19" xfId="63" applyNumberFormat="1" applyFont="1" applyBorder="1" applyAlignment="1" applyProtection="1">
      <alignment horizontal="left"/>
      <protection locked="0"/>
    </xf>
    <xf numFmtId="37" fontId="12" fillId="0" borderId="20" xfId="63" applyNumberFormat="1" applyFont="1" applyBorder="1" applyAlignment="1" applyProtection="1">
      <alignment horizontal="left"/>
      <protection locked="0"/>
    </xf>
    <xf numFmtId="0" fontId="67" fillId="34" borderId="10" xfId="0" applyNumberFormat="1" applyFont="1" applyFill="1" applyBorder="1" applyAlignment="1">
      <alignment horizontal="center" vertical="center" textRotation="90" wrapText="1"/>
    </xf>
    <xf numFmtId="0" fontId="67" fillId="34" borderId="20" xfId="0" applyNumberFormat="1" applyFont="1" applyFill="1" applyBorder="1" applyAlignment="1">
      <alignment horizontal="center" vertical="center" textRotation="90" wrapText="1"/>
    </xf>
    <xf numFmtId="0" fontId="67" fillId="34" borderId="16" xfId="0" applyNumberFormat="1" applyFont="1" applyFill="1" applyBorder="1" applyAlignment="1">
      <alignment horizontal="center" vertical="center" textRotation="90" wrapText="1"/>
    </xf>
    <xf numFmtId="0" fontId="67" fillId="34" borderId="24" xfId="0" applyNumberFormat="1" applyFont="1" applyFill="1" applyBorder="1" applyAlignment="1">
      <alignment horizontal="center" vertical="center" textRotation="90" wrapText="1"/>
    </xf>
    <xf numFmtId="0" fontId="10" fillId="34" borderId="10" xfId="64" applyFont="1" applyFill="1" applyBorder="1" applyAlignment="1">
      <alignment horizontal="center" vertical="center" wrapText="1"/>
      <protection/>
    </xf>
    <xf numFmtId="37" fontId="11" fillId="0" borderId="18" xfId="64" applyNumberFormat="1" applyFont="1" applyBorder="1" applyAlignment="1">
      <alignment horizontal="left" wrapText="1"/>
      <protection/>
    </xf>
    <xf numFmtId="37" fontId="11" fillId="0" borderId="19" xfId="64" applyNumberFormat="1" applyFont="1" applyBorder="1" applyAlignment="1">
      <alignment horizontal="left" wrapText="1"/>
      <protection/>
    </xf>
    <xf numFmtId="37" fontId="11" fillId="0" borderId="20" xfId="64" applyNumberFormat="1" applyFont="1" applyBorder="1" applyAlignment="1">
      <alignment horizontal="left" wrapText="1"/>
      <protection/>
    </xf>
    <xf numFmtId="37" fontId="12" fillId="0" borderId="23" xfId="64" applyNumberFormat="1" applyFont="1" applyBorder="1" applyAlignment="1" applyProtection="1">
      <alignment horizontal="left" wrapText="1"/>
      <protection locked="0"/>
    </xf>
    <xf numFmtId="37" fontId="12" fillId="0" borderId="14" xfId="64" applyNumberFormat="1" applyFont="1" applyBorder="1" applyAlignment="1" applyProtection="1">
      <alignment horizontal="left" wrapText="1"/>
      <protection locked="0"/>
    </xf>
    <xf numFmtId="37" fontId="12" fillId="0" borderId="24" xfId="64" applyNumberFormat="1" applyFont="1" applyBorder="1" applyAlignment="1" applyProtection="1">
      <alignment horizontal="left" wrapText="1"/>
      <protection locked="0"/>
    </xf>
    <xf numFmtId="37" fontId="12" fillId="0" borderId="0" xfId="64" applyNumberFormat="1" applyFont="1" applyAlignment="1" applyProtection="1">
      <alignment horizontal="left"/>
      <protection locked="0"/>
    </xf>
    <xf numFmtId="176" fontId="18" fillId="0" borderId="0" xfId="61" applyFont="1" applyAlignment="1">
      <alignment horizontal="center"/>
      <protection/>
    </xf>
    <xf numFmtId="176" fontId="13" fillId="34" borderId="15" xfId="61" applyFont="1" applyFill="1" applyBorder="1" applyAlignment="1">
      <alignment horizontal="center"/>
      <protection/>
    </xf>
    <xf numFmtId="176" fontId="13" fillId="34" borderId="0" xfId="61" applyFont="1" applyFill="1" applyBorder="1" applyAlignment="1">
      <alignment horizontal="center"/>
      <protection/>
    </xf>
    <xf numFmtId="176" fontId="13" fillId="34" borderId="16" xfId="61" applyFont="1" applyFill="1" applyBorder="1" applyAlignment="1">
      <alignment horizontal="center"/>
      <protection/>
    </xf>
    <xf numFmtId="0" fontId="13" fillId="34" borderId="12" xfId="61" applyNumberFormat="1" applyFont="1" applyFill="1" applyBorder="1" applyAlignment="1">
      <alignment horizontal="center"/>
      <protection/>
    </xf>
    <xf numFmtId="0" fontId="10" fillId="35" borderId="10" xfId="64" applyFont="1" applyFill="1" applyBorder="1" applyAlignment="1">
      <alignment horizontal="center" vertical="center" wrapText="1"/>
      <protection/>
    </xf>
    <xf numFmtId="37" fontId="12" fillId="0" borderId="18" xfId="64" applyNumberFormat="1" applyFont="1" applyBorder="1" applyAlignment="1" applyProtection="1">
      <alignment horizontal="left" wrapText="1"/>
      <protection locked="0"/>
    </xf>
    <xf numFmtId="37" fontId="12" fillId="0" borderId="19" xfId="64" applyNumberFormat="1" applyFont="1" applyBorder="1" applyAlignment="1" applyProtection="1">
      <alignment horizontal="left" wrapText="1"/>
      <protection locked="0"/>
    </xf>
    <xf numFmtId="37" fontId="12" fillId="0" borderId="20" xfId="64" applyNumberFormat="1" applyFont="1" applyBorder="1" applyAlignment="1" applyProtection="1">
      <alignment horizontal="left" wrapText="1"/>
      <protection locked="0"/>
    </xf>
    <xf numFmtId="49" fontId="67" fillId="34" borderId="10" xfId="64" applyNumberFormat="1" applyFont="1" applyFill="1" applyBorder="1" applyAlignment="1">
      <alignment horizontal="center" vertical="center" textRotation="90" wrapText="1"/>
      <protection/>
    </xf>
    <xf numFmtId="0" fontId="67" fillId="34" borderId="17" xfId="0" applyNumberFormat="1" applyFont="1" applyFill="1" applyBorder="1" applyAlignment="1">
      <alignment horizontal="center" vertical="center" textRotation="90" wrapText="1"/>
    </xf>
    <xf numFmtId="37" fontId="13" fillId="34" borderId="12" xfId="61" applyNumberFormat="1" applyFont="1" applyFill="1" applyBorder="1" applyAlignment="1">
      <alignment horizontal="center"/>
      <protection/>
    </xf>
    <xf numFmtId="37" fontId="11" fillId="0" borderId="23" xfId="64" applyNumberFormat="1" applyFont="1" applyBorder="1" applyAlignment="1">
      <alignment horizontal="left"/>
      <protection/>
    </xf>
    <xf numFmtId="37" fontId="11" fillId="0" borderId="14" xfId="64" applyNumberFormat="1" applyFont="1" applyBorder="1" applyAlignment="1">
      <alignment horizontal="left"/>
      <protection/>
    </xf>
    <xf numFmtId="37" fontId="11" fillId="0" borderId="24" xfId="64" applyNumberFormat="1" applyFont="1" applyBorder="1" applyAlignment="1">
      <alignment horizontal="left"/>
      <protection/>
    </xf>
    <xf numFmtId="37" fontId="11" fillId="0" borderId="18" xfId="64" applyNumberFormat="1" applyFont="1" applyBorder="1" applyAlignment="1">
      <alignment horizontal="left"/>
      <protection/>
    </xf>
    <xf numFmtId="37" fontId="11" fillId="0" borderId="19" xfId="64" applyNumberFormat="1" applyFont="1" applyBorder="1" applyAlignment="1">
      <alignment horizontal="left"/>
      <protection/>
    </xf>
    <xf numFmtId="37" fontId="11" fillId="0" borderId="20" xfId="64" applyNumberFormat="1" applyFont="1" applyBorder="1" applyAlignment="1">
      <alignment horizontal="left"/>
      <protection/>
    </xf>
    <xf numFmtId="37" fontId="11" fillId="0" borderId="0" xfId="64" applyNumberFormat="1" applyFont="1" applyBorder="1" applyAlignment="1">
      <alignment horizontal="left"/>
      <protection/>
    </xf>
    <xf numFmtId="176" fontId="13" fillId="34" borderId="12" xfId="61" applyFont="1" applyFill="1" applyBorder="1" applyAlignment="1">
      <alignment horizontal="center"/>
      <protection/>
    </xf>
    <xf numFmtId="176" fontId="18" fillId="0" borderId="0" xfId="61" applyFont="1" applyBorder="1" applyAlignment="1">
      <alignment horizontal="center"/>
      <protection/>
    </xf>
    <xf numFmtId="37" fontId="11" fillId="0" borderId="18" xfId="65" applyNumberFormat="1" applyFont="1" applyBorder="1" applyAlignment="1">
      <alignment horizontal="left" wrapText="1"/>
      <protection/>
    </xf>
    <xf numFmtId="37" fontId="11" fillId="0" borderId="19" xfId="65" applyNumberFormat="1" applyFont="1" applyBorder="1" applyAlignment="1">
      <alignment horizontal="left" wrapText="1"/>
      <protection/>
    </xf>
    <xf numFmtId="37" fontId="11" fillId="0" borderId="20" xfId="65" applyNumberFormat="1" applyFont="1" applyBorder="1" applyAlignment="1">
      <alignment horizontal="left" wrapText="1"/>
      <protection/>
    </xf>
    <xf numFmtId="37" fontId="11" fillId="0" borderId="0" xfId="65" applyNumberFormat="1" applyFont="1" applyBorder="1" applyAlignment="1">
      <alignment horizontal="left" wrapText="1"/>
      <protection/>
    </xf>
    <xf numFmtId="49" fontId="11" fillId="0" borderId="23" xfId="65" applyNumberFormat="1" applyFont="1" applyBorder="1" applyAlignment="1">
      <alignment horizontal="left" wrapText="1"/>
      <protection/>
    </xf>
    <xf numFmtId="49" fontId="11" fillId="0" borderId="14" xfId="65" applyNumberFormat="1" applyFont="1" applyBorder="1" applyAlignment="1">
      <alignment horizontal="left" wrapText="1"/>
      <protection/>
    </xf>
    <xf numFmtId="49" fontId="11" fillId="0" borderId="24" xfId="65" applyNumberFormat="1" applyFont="1" applyBorder="1" applyAlignment="1">
      <alignment horizontal="left" wrapText="1"/>
      <protection/>
    </xf>
    <xf numFmtId="37" fontId="11" fillId="0" borderId="0" xfId="65" applyNumberFormat="1" applyFont="1" applyBorder="1" applyAlignment="1">
      <alignment horizontal="left"/>
      <protection/>
    </xf>
    <xf numFmtId="37" fontId="11" fillId="0" borderId="18" xfId="65" applyNumberFormat="1" applyFont="1" applyBorder="1" applyAlignment="1">
      <alignment horizontal="left"/>
      <protection/>
    </xf>
    <xf numFmtId="37" fontId="11" fillId="0" borderId="19" xfId="65" applyNumberFormat="1" applyFont="1" applyBorder="1" applyAlignment="1">
      <alignment horizontal="left"/>
      <protection/>
    </xf>
    <xf numFmtId="37" fontId="11" fillId="0" borderId="20" xfId="65" applyNumberFormat="1" applyFont="1" applyBorder="1" applyAlignment="1">
      <alignment horizontal="left"/>
      <protection/>
    </xf>
    <xf numFmtId="37" fontId="11" fillId="0" borderId="23" xfId="65" applyNumberFormat="1" applyFont="1" applyBorder="1" applyAlignment="1">
      <alignment horizontal="left"/>
      <protection/>
    </xf>
    <xf numFmtId="37" fontId="11" fillId="0" borderId="14" xfId="65" applyNumberFormat="1" applyFont="1" applyBorder="1" applyAlignment="1">
      <alignment horizontal="left"/>
      <protection/>
    </xf>
    <xf numFmtId="37" fontId="11" fillId="0" borderId="24" xfId="65" applyNumberFormat="1" applyFont="1" applyBorder="1" applyAlignment="1">
      <alignment horizontal="left"/>
      <protection/>
    </xf>
    <xf numFmtId="49" fontId="10" fillId="0" borderId="16" xfId="65" applyNumberFormat="1" applyFont="1" applyFill="1" applyBorder="1" applyAlignment="1">
      <alignment horizontal="center" vertical="center" wrapText="1"/>
      <protection/>
    </xf>
    <xf numFmtId="49" fontId="10" fillId="0" borderId="24" xfId="65" applyNumberFormat="1" applyFont="1" applyFill="1" applyBorder="1" applyAlignment="1">
      <alignment horizontal="center" vertical="center" wrapText="1"/>
      <protection/>
    </xf>
    <xf numFmtId="0" fontId="10" fillId="34" borderId="13" xfId="64" applyFont="1" applyFill="1" applyBorder="1" applyAlignment="1">
      <alignment horizontal="center" vertical="center" wrapText="1"/>
      <protection/>
    </xf>
    <xf numFmtId="0" fontId="10" fillId="34" borderId="12" xfId="64" applyFont="1" applyFill="1" applyBorder="1" applyAlignment="1">
      <alignment horizontal="center" vertical="center" wrapText="1"/>
      <protection/>
    </xf>
    <xf numFmtId="0" fontId="10" fillId="35" borderId="13" xfId="64" applyFont="1" applyFill="1" applyBorder="1" applyAlignment="1">
      <alignment horizontal="center" vertical="center" wrapText="1"/>
      <protection/>
    </xf>
    <xf numFmtId="0" fontId="10" fillId="35" borderId="12" xfId="64" applyFont="1" applyFill="1" applyBorder="1" applyAlignment="1">
      <alignment horizontal="center" vertical="center" wrapText="1"/>
      <protection/>
    </xf>
    <xf numFmtId="0" fontId="67" fillId="34" borderId="10" xfId="0" applyNumberFormat="1" applyFont="1" applyFill="1" applyBorder="1" applyAlignment="1" applyProtection="1">
      <alignment horizontal="center" vertical="center" textRotation="90" wrapText="1"/>
      <protection/>
    </xf>
    <xf numFmtId="37" fontId="11" fillId="0" borderId="23" xfId="65" applyNumberFormat="1" applyFont="1" applyBorder="1" applyAlignment="1">
      <alignment horizontal="left" wrapText="1"/>
      <protection/>
    </xf>
    <xf numFmtId="37" fontId="11" fillId="0" borderId="14" xfId="65" applyNumberFormat="1" applyFont="1" applyBorder="1" applyAlignment="1">
      <alignment horizontal="left" wrapText="1"/>
      <protection/>
    </xf>
    <xf numFmtId="37" fontId="11" fillId="0" borderId="24" xfId="65" applyNumberFormat="1" applyFont="1" applyBorder="1" applyAlignment="1">
      <alignment horizontal="left" wrapText="1"/>
      <protection/>
    </xf>
    <xf numFmtId="176" fontId="13" fillId="34" borderId="39" xfId="61" applyFont="1" applyFill="1" applyBorder="1" applyAlignment="1">
      <alignment horizontal="center"/>
      <protection/>
    </xf>
    <xf numFmtId="176" fontId="13" fillId="34" borderId="40" xfId="61" applyFont="1" applyFill="1" applyBorder="1" applyAlignment="1">
      <alignment horizontal="center"/>
      <protection/>
    </xf>
    <xf numFmtId="176" fontId="13" fillId="34" borderId="41" xfId="61" applyFont="1" applyFill="1" applyBorder="1" applyAlignment="1">
      <alignment horizontal="center"/>
      <protection/>
    </xf>
    <xf numFmtId="37" fontId="11" fillId="0" borderId="23" xfId="66" applyNumberFormat="1" applyFont="1" applyBorder="1" applyAlignment="1">
      <alignment horizontal="left" wrapText="1"/>
      <protection/>
    </xf>
    <xf numFmtId="37" fontId="11" fillId="0" borderId="14" xfId="66" applyNumberFormat="1" applyFont="1" applyBorder="1" applyAlignment="1">
      <alignment horizontal="left" wrapText="1"/>
      <protection/>
    </xf>
    <xf numFmtId="37" fontId="11" fillId="0" borderId="24" xfId="66" applyNumberFormat="1" applyFont="1" applyBorder="1" applyAlignment="1">
      <alignment horizontal="left" wrapText="1"/>
      <protection/>
    </xf>
    <xf numFmtId="37" fontId="11" fillId="0" borderId="15" xfId="66" applyNumberFormat="1" applyFont="1" applyBorder="1" applyAlignment="1">
      <alignment horizontal="left" wrapText="1"/>
      <protection/>
    </xf>
    <xf numFmtId="37" fontId="11" fillId="0" borderId="0" xfId="66" applyNumberFormat="1" applyFont="1" applyBorder="1" applyAlignment="1">
      <alignment horizontal="left" wrapText="1"/>
      <protection/>
    </xf>
    <xf numFmtId="37" fontId="11" fillId="0" borderId="16" xfId="66" applyNumberFormat="1" applyFont="1" applyBorder="1" applyAlignment="1">
      <alignment horizontal="left" wrapText="1"/>
      <protection/>
    </xf>
    <xf numFmtId="37" fontId="13" fillId="34" borderId="39" xfId="61" applyNumberFormat="1" applyFont="1" applyFill="1" applyBorder="1" applyAlignment="1">
      <alignment horizontal="center"/>
      <protection/>
    </xf>
    <xf numFmtId="0" fontId="13" fillId="34" borderId="40" xfId="61" applyNumberFormat="1" applyFont="1" applyFill="1" applyBorder="1" applyAlignment="1">
      <alignment horizontal="center"/>
      <protection/>
    </xf>
    <xf numFmtId="0" fontId="13" fillId="34" borderId="42" xfId="61" applyNumberFormat="1" applyFont="1" applyFill="1" applyBorder="1" applyAlignment="1">
      <alignment horizontal="center"/>
      <protection/>
    </xf>
    <xf numFmtId="0" fontId="13" fillId="34" borderId="41" xfId="61" applyNumberFormat="1" applyFont="1" applyFill="1" applyBorder="1" applyAlignment="1">
      <alignment horizontal="center"/>
      <protection/>
    </xf>
    <xf numFmtId="37" fontId="11" fillId="0" borderId="0" xfId="66" applyNumberFormat="1" applyFont="1" applyAlignment="1">
      <alignment horizontal="left"/>
      <protection/>
    </xf>
    <xf numFmtId="37" fontId="11" fillId="0" borderId="23" xfId="66" applyNumberFormat="1" applyFont="1" applyBorder="1" applyAlignment="1">
      <alignment horizontal="left"/>
      <protection/>
    </xf>
    <xf numFmtId="37" fontId="11" fillId="0" borderId="14" xfId="66" applyNumberFormat="1" applyFont="1" applyBorder="1" applyAlignment="1">
      <alignment horizontal="left"/>
      <protection/>
    </xf>
    <xf numFmtId="37" fontId="11" fillId="0" borderId="24" xfId="66" applyNumberFormat="1" applyFont="1" applyBorder="1" applyAlignment="1">
      <alignment horizontal="left"/>
      <protection/>
    </xf>
    <xf numFmtId="37" fontId="11" fillId="0" borderId="15" xfId="66" applyNumberFormat="1" applyFont="1" applyBorder="1" applyAlignment="1">
      <alignment horizontal="left"/>
      <protection/>
    </xf>
    <xf numFmtId="37" fontId="11" fillId="0" borderId="0" xfId="66" applyNumberFormat="1" applyFont="1" applyBorder="1" applyAlignment="1">
      <alignment horizontal="left"/>
      <protection/>
    </xf>
    <xf numFmtId="37" fontId="11" fillId="0" borderId="16" xfId="66" applyNumberFormat="1" applyFont="1" applyBorder="1" applyAlignment="1">
      <alignment horizontal="left"/>
      <protection/>
    </xf>
    <xf numFmtId="176" fontId="12" fillId="0" borderId="0" xfId="59" applyFont="1" applyAlignment="1" quotePrefix="1">
      <alignment horizontal="left"/>
      <protection/>
    </xf>
    <xf numFmtId="37" fontId="12" fillId="0" borderId="15" xfId="59" applyNumberFormat="1" applyFont="1" applyBorder="1" applyAlignment="1" applyProtection="1">
      <alignment horizontal="left" wrapText="1"/>
      <protection locked="0"/>
    </xf>
    <xf numFmtId="37" fontId="12" fillId="0" borderId="0" xfId="59" applyNumberFormat="1" applyFont="1" applyBorder="1" applyAlignment="1" applyProtection="1">
      <alignment horizontal="left" wrapText="1"/>
      <protection locked="0"/>
    </xf>
    <xf numFmtId="37" fontId="12" fillId="0" borderId="16" xfId="59" applyNumberFormat="1" applyFont="1" applyBorder="1" applyAlignment="1" applyProtection="1">
      <alignment horizontal="left" wrapText="1"/>
      <protection locked="0"/>
    </xf>
    <xf numFmtId="37" fontId="12" fillId="0" borderId="15" xfId="59" applyNumberFormat="1" applyFont="1" applyBorder="1" applyAlignment="1" applyProtection="1" quotePrefix="1">
      <alignment horizontal="left" wrapText="1"/>
      <protection locked="0"/>
    </xf>
    <xf numFmtId="37" fontId="12" fillId="0" borderId="0" xfId="59" applyNumberFormat="1" applyFont="1" applyBorder="1" applyAlignment="1" applyProtection="1" quotePrefix="1">
      <alignment horizontal="left" wrapText="1"/>
      <protection locked="0"/>
    </xf>
    <xf numFmtId="37" fontId="12" fillId="0" borderId="16" xfId="59" applyNumberFormat="1" applyFont="1" applyBorder="1" applyAlignment="1" applyProtection="1" quotePrefix="1">
      <alignment horizontal="left" wrapText="1"/>
      <protection locked="0"/>
    </xf>
    <xf numFmtId="37" fontId="10" fillId="34" borderId="43" xfId="56" applyNumberFormat="1" applyFont="1" applyFill="1" applyBorder="1" applyAlignment="1" applyProtection="1">
      <alignment horizontal="center"/>
      <protection/>
    </xf>
    <xf numFmtId="37" fontId="10" fillId="34" borderId="17" xfId="56" applyNumberFormat="1" applyFont="1" applyFill="1" applyBorder="1" applyAlignment="1" applyProtection="1">
      <alignment horizontal="center"/>
      <protection/>
    </xf>
    <xf numFmtId="37" fontId="12" fillId="0" borderId="15" xfId="59" applyNumberFormat="1" applyFont="1" applyBorder="1" applyAlignment="1" applyProtection="1">
      <alignment horizontal="left"/>
      <protection locked="0"/>
    </xf>
    <xf numFmtId="37" fontId="12" fillId="0" borderId="0" xfId="59" applyNumberFormat="1" applyFont="1" applyBorder="1" applyAlignment="1" applyProtection="1">
      <alignment horizontal="left"/>
      <protection locked="0"/>
    </xf>
    <xf numFmtId="37" fontId="12" fillId="0" borderId="16" xfId="59" applyNumberFormat="1" applyFont="1" applyBorder="1" applyAlignment="1" applyProtection="1">
      <alignment horizontal="left"/>
      <protection locked="0"/>
    </xf>
    <xf numFmtId="37" fontId="11" fillId="0" borderId="23" xfId="0" applyFont="1" applyFill="1" applyBorder="1" applyAlignment="1">
      <alignment horizontal="left" wrapText="1"/>
    </xf>
    <xf numFmtId="37" fontId="11" fillId="0" borderId="14" xfId="0" applyFont="1" applyFill="1" applyBorder="1" applyAlignment="1">
      <alignment horizontal="left" wrapText="1"/>
    </xf>
    <xf numFmtId="37" fontId="11" fillId="0" borderId="24" xfId="0" applyFont="1" applyFill="1" applyBorder="1" applyAlignment="1">
      <alignment horizontal="left" wrapText="1"/>
    </xf>
    <xf numFmtId="37" fontId="24" fillId="0" borderId="0" xfId="0" applyFont="1" applyAlignment="1">
      <alignment wrapText="1"/>
    </xf>
    <xf numFmtId="177" fontId="12" fillId="0" borderId="11" xfId="70" applyNumberFormat="1" applyFont="1" applyBorder="1" applyAlignment="1" applyProtection="1">
      <alignment horizontal="center"/>
      <protection locked="0"/>
    </xf>
    <xf numFmtId="37" fontId="12" fillId="0" borderId="15" xfId="59" applyNumberFormat="1" applyFont="1" applyBorder="1" applyAlignment="1" applyProtection="1" quotePrefix="1">
      <alignment horizontal="left"/>
      <protection locked="0"/>
    </xf>
    <xf numFmtId="37" fontId="12" fillId="0" borderId="0" xfId="59" applyNumberFormat="1" applyFont="1" applyBorder="1" applyAlignment="1" applyProtection="1" quotePrefix="1">
      <alignment horizontal="left"/>
      <protection locked="0"/>
    </xf>
    <xf numFmtId="37" fontId="12" fillId="0" borderId="16" xfId="59" applyNumberFormat="1" applyFont="1" applyBorder="1" applyAlignment="1" applyProtection="1" quotePrefix="1">
      <alignment horizontal="left"/>
      <protection locked="0"/>
    </xf>
    <xf numFmtId="37" fontId="12" fillId="0" borderId="15" xfId="63" applyNumberFormat="1" applyFont="1" applyBorder="1" applyAlignment="1" applyProtection="1">
      <alignment horizontal="left"/>
      <protection locked="0"/>
    </xf>
    <xf numFmtId="37" fontId="12" fillId="0" borderId="0" xfId="63" applyNumberFormat="1" applyFont="1" applyBorder="1" applyAlignment="1" applyProtection="1">
      <alignment horizontal="left"/>
      <protection locked="0"/>
    </xf>
    <xf numFmtId="37" fontId="12" fillId="0" borderId="16" xfId="63" applyNumberFormat="1" applyFont="1" applyBorder="1" applyAlignment="1" applyProtection="1">
      <alignment horizontal="left"/>
      <protection locked="0"/>
    </xf>
    <xf numFmtId="177" fontId="71" fillId="0" borderId="11" xfId="70" applyNumberFormat="1" applyFont="1" applyBorder="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ipervínculo_Cartera" xfId="48"/>
    <cellStyle name="Incorrecto" xfId="49"/>
    <cellStyle name="Comma" xfId="50"/>
    <cellStyle name="Comma [0]" xfId="51"/>
    <cellStyle name="Currency" xfId="52"/>
    <cellStyle name="Currency [0]" xfId="53"/>
    <cellStyle name="Neutral" xfId="54"/>
    <cellStyle name="Normal 2" xfId="55"/>
    <cellStyle name="Normal_cartera" xfId="56"/>
    <cellStyle name="Normal_Cartera dic 2000" xfId="57"/>
    <cellStyle name="Normal_FINAN-99" xfId="58"/>
    <cellStyle name="Normal_financiera" xfId="59"/>
    <cellStyle name="Normal_Financiera 2001" xfId="60"/>
    <cellStyle name="Normal_Financiera_1" xfId="61"/>
    <cellStyle name="Normal_Financiera_2" xfId="62"/>
    <cellStyle name="Normal_Financiera_3" xfId="63"/>
    <cellStyle name="Normal_Financiera_4" xfId="64"/>
    <cellStyle name="Normal_Financiera_5" xfId="65"/>
    <cellStyle name="Normal_Financiera_6" xfId="66"/>
    <cellStyle name="Normal_Licencias dic 1996" xfId="67"/>
    <cellStyle name="Normal_linkpresentacion"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dxfs count="156">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1714500</xdr:colOff>
      <xdr:row>31</xdr:row>
      <xdr:rowOff>76200</xdr:rowOff>
    </xdr:to>
    <xdr:pic>
      <xdr:nvPicPr>
        <xdr:cNvPr id="1" name="Picture 41" descr="pie"/>
        <xdr:cNvPicPr preferRelativeResize="1">
          <a:picLocks noChangeAspect="1"/>
        </xdr:cNvPicPr>
      </xdr:nvPicPr>
      <xdr:blipFill>
        <a:blip r:embed="rId1"/>
        <a:stretch>
          <a:fillRect/>
        </a:stretch>
      </xdr:blipFill>
      <xdr:spPr>
        <a:xfrm>
          <a:off x="0" y="4943475"/>
          <a:ext cx="1714500" cy="76200"/>
        </a:xfrm>
        <a:prstGeom prst="rect">
          <a:avLst/>
        </a:prstGeom>
        <a:noFill/>
        <a:ln w="9525" cmpd="sng">
          <a:noFill/>
        </a:ln>
      </xdr:spPr>
    </xdr:pic>
    <xdr:clientData/>
  </xdr:twoCellAnchor>
  <xdr:twoCellAnchor editAs="oneCell">
    <xdr:from>
      <xdr:col>0</xdr:col>
      <xdr:colOff>19050</xdr:colOff>
      <xdr:row>1</xdr:row>
      <xdr:rowOff>0</xdr:rowOff>
    </xdr:from>
    <xdr:to>
      <xdr:col>2</xdr:col>
      <xdr:colOff>400050</xdr:colOff>
      <xdr:row>5</xdr:row>
      <xdr:rowOff>142875</xdr:rowOff>
    </xdr:to>
    <xdr:pic>
      <xdr:nvPicPr>
        <xdr:cNvPr id="2" name="Imagen 1"/>
        <xdr:cNvPicPr preferRelativeResize="1">
          <a:picLocks noChangeAspect="1"/>
        </xdr:cNvPicPr>
      </xdr:nvPicPr>
      <xdr:blipFill>
        <a:blip r:embed="rId2"/>
        <a:stretch>
          <a:fillRect/>
        </a:stretch>
      </xdr:blipFill>
      <xdr:spPr>
        <a:xfrm>
          <a:off x="19050" y="161925"/>
          <a:ext cx="28765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638175</xdr:colOff>
      <xdr:row>5</xdr:row>
      <xdr:rowOff>57150</xdr:rowOff>
    </xdr:to>
    <xdr:sp>
      <xdr:nvSpPr>
        <xdr:cNvPr id="1" name="Title 7"/>
        <xdr:cNvSpPr>
          <a:spLocks/>
        </xdr:cNvSpPr>
      </xdr:nvSpPr>
      <xdr:spPr>
        <a:xfrm>
          <a:off x="0" y="0"/>
          <a:ext cx="8867775" cy="781050"/>
        </a:xfrm>
        <a:prstGeom prst="rect">
          <a:avLst/>
        </a:prstGeom>
        <a:noFill/>
        <a:ln w="9525" cmpd="sng">
          <a:noFill/>
        </a:ln>
      </xdr:spPr>
      <xdr:txBody>
        <a:bodyPr vertOverflow="clip" wrap="square"/>
        <a:p>
          <a:pPr algn="ctr">
            <a:defRPr/>
          </a:pPr>
          <a:r>
            <a:rPr lang="en-US" cap="none" sz="2000" b="0" i="0" u="none" baseline="0">
              <a:solidFill>
                <a:srgbClr val="33CCCC"/>
              </a:solidFill>
            </a:rPr>
            <a:t>Nota Informativa respecto de los Estados Financieros al 31 de diciembre de 2017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LABORAL\USR\AnalisisFin\Final\FINAN-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is%20documentos\LABORAL\USR\AnalisisFin\Final\comparado_dic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LABORAL\USR\AnalisisFin\EEFF\Financiera_dic_2010_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LABORAL\USR\AnalisisFin\Final\FINAN-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is%20documentos\LABORAL\USR\AnalisisFin\EEFF\Finan_IFRS_dic_2016_web_sin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ivo comparado"/>
      <sheetName val="Result financieros sin Prome"/>
      <sheetName val="Gráfico2"/>
      <sheetName val="Result financieros comparados"/>
      <sheetName val="Resultados"/>
      <sheetName val="Resultados (2)"/>
      <sheetName val="Balance"/>
      <sheetName val="Indices"/>
      <sheetName val="datos"/>
      <sheetName val="Gráf_Resul"/>
      <sheetName val="Gráf_dis_ing"/>
      <sheetName val="Gráf_costo"/>
      <sheetName val="Gráf_Capita"/>
      <sheetName val="Gráf_Capita (2)"/>
      <sheetName val="Gráf_util"/>
      <sheetName val="Gráf_util_ope"/>
      <sheetName val="Gráf_Ren_I"/>
      <sheetName val="Gráf_Ren_P"/>
      <sheetName val="Datos_gráficos"/>
      <sheetName val="Gráf_ing"/>
      <sheetName val="Gráf_egr"/>
      <sheetName val="Gráf_gav"/>
      <sheetName val="Gráf_gav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Result financieros comparados"/>
      <sheetName val="Bce Gral Comparado"/>
      <sheetName val="Est Result Comparado"/>
      <sheetName val="Princip indica financ comparado"/>
      <sheetName val="Balance general por rubros"/>
      <sheetName val="Estado resultados por rubros"/>
      <sheetName val="Estado flujo por rubros"/>
      <sheetName val="Balance general isapres abierta"/>
      <sheetName val="Balance general isapres cerrada"/>
      <sheetName val="Estado resultados isapres abier"/>
      <sheetName val="Estado resultados isapres cerra"/>
      <sheetName val="Estado flujo isapres abiertas"/>
      <sheetName val="Estado flujo isapres cerrad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Nota Informativa"/>
      <sheetName val="Result financieros comparados"/>
      <sheetName val="Estado situación comparado"/>
      <sheetName val="Estado resultados comparado"/>
      <sheetName val="Princip indica financieros"/>
      <sheetName val="Estado Sit Finan por rubros"/>
      <sheetName val="Estado resultados por rubros"/>
      <sheetName val="Estado flujo por rubros"/>
      <sheetName val="Situación Finan isapres abierta"/>
      <sheetName val="Situación Finan isapres cerrada"/>
      <sheetName val="Estado resultados isapres abier"/>
      <sheetName val="Estado resultados isapres cerra"/>
      <sheetName val="Ctas de resultados isapres abi "/>
      <sheetName val="Ctas de resultados isapres cerr"/>
      <sheetName val="Estado flujo isapres abiertas"/>
      <sheetName val="Estado flujo isapres cerradas"/>
      <sheetName val="Estándares Legales comparados"/>
      <sheetName val="Estándares Legales por Isap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8:C29"/>
  <sheetViews>
    <sheetView showGridLines="0" tabSelected="1" zoomScalePageLayoutView="0" workbookViewId="0" topLeftCell="A1">
      <selection activeCell="A8" sqref="A8:C8"/>
    </sheetView>
  </sheetViews>
  <sheetFormatPr defaultColWidth="12" defaultRowHeight="11.25"/>
  <cols>
    <col min="1" max="1" width="34.83203125" style="55" customWidth="1"/>
    <col min="2" max="2" width="8.83203125" style="55" customWidth="1"/>
    <col min="3" max="3" width="80.83203125" style="55" customWidth="1"/>
    <col min="4" max="16384" width="12" style="55" customWidth="1"/>
  </cols>
  <sheetData>
    <row r="2" ht="12.75"/>
    <row r="3" ht="12.75"/>
    <row r="4" ht="12.75"/>
    <row r="5" ht="12.75"/>
    <row r="6" ht="12.75"/>
    <row r="8" spans="1:3" ht="19.5" customHeight="1">
      <c r="A8" s="230" t="s">
        <v>323</v>
      </c>
      <c r="B8" s="231"/>
      <c r="C8" s="231"/>
    </row>
    <row r="9" spans="1:3" ht="19.5" customHeight="1">
      <c r="A9" s="232" t="s">
        <v>62</v>
      </c>
      <c r="B9" s="232"/>
      <c r="C9" s="232"/>
    </row>
    <row r="10" spans="1:3" ht="12">
      <c r="A10" s="60"/>
      <c r="B10" s="60"/>
      <c r="C10" s="60"/>
    </row>
    <row r="11" spans="1:3" ht="12">
      <c r="A11" s="61"/>
      <c r="B11" s="61"/>
      <c r="C11" s="61"/>
    </row>
    <row r="12" spans="1:3" ht="12">
      <c r="A12" s="61"/>
      <c r="B12" s="61"/>
      <c r="C12" s="57" t="s">
        <v>261</v>
      </c>
    </row>
    <row r="13" spans="1:3" ht="12">
      <c r="A13" s="56"/>
      <c r="C13" s="57" t="s">
        <v>49</v>
      </c>
    </row>
    <row r="14" spans="1:3" ht="12">
      <c r="A14" s="58"/>
      <c r="C14" s="57" t="s">
        <v>248</v>
      </c>
    </row>
    <row r="15" spans="1:3" ht="12">
      <c r="A15" s="58"/>
      <c r="C15" s="57" t="s">
        <v>249</v>
      </c>
    </row>
    <row r="16" spans="1:3" ht="12">
      <c r="A16" s="58"/>
      <c r="C16" s="57" t="s">
        <v>61</v>
      </c>
    </row>
    <row r="17" spans="1:3" ht="12">
      <c r="A17" s="58"/>
      <c r="C17" s="57" t="s">
        <v>250</v>
      </c>
    </row>
    <row r="18" spans="1:3" ht="12">
      <c r="A18" s="59"/>
      <c r="C18" s="57" t="s">
        <v>251</v>
      </c>
    </row>
    <row r="19" spans="1:3" ht="12">
      <c r="A19" s="59"/>
      <c r="C19" s="57" t="s">
        <v>252</v>
      </c>
    </row>
    <row r="20" spans="1:3" ht="12">
      <c r="A20" s="56"/>
      <c r="C20" s="57" t="s">
        <v>253</v>
      </c>
    </row>
    <row r="21" spans="1:3" ht="12">
      <c r="A21" s="56"/>
      <c r="C21" s="57" t="s">
        <v>254</v>
      </c>
    </row>
    <row r="22" spans="1:3" ht="12">
      <c r="A22" s="49"/>
      <c r="C22" s="57" t="s">
        <v>255</v>
      </c>
    </row>
    <row r="23" spans="1:3" ht="12">
      <c r="A23" s="50"/>
      <c r="C23" s="57" t="s">
        <v>256</v>
      </c>
    </row>
    <row r="24" spans="1:3" ht="12">
      <c r="A24" s="50"/>
      <c r="C24" s="57" t="s">
        <v>257</v>
      </c>
    </row>
    <row r="25" spans="1:3" ht="12">
      <c r="A25" s="50"/>
      <c r="C25" s="57" t="s">
        <v>258</v>
      </c>
    </row>
    <row r="26" spans="1:3" ht="12">
      <c r="A26" s="50"/>
      <c r="C26" s="57" t="s">
        <v>259</v>
      </c>
    </row>
    <row r="27" spans="1:3" ht="12">
      <c r="A27" s="49"/>
      <c r="C27" s="57" t="s">
        <v>260</v>
      </c>
    </row>
    <row r="28" spans="1:3" ht="12">
      <c r="A28" s="49"/>
      <c r="C28" s="57" t="s">
        <v>271</v>
      </c>
    </row>
    <row r="29" spans="1:3" ht="12">
      <c r="A29" s="49"/>
      <c r="C29" s="57" t="s">
        <v>272</v>
      </c>
    </row>
  </sheetData>
  <sheetProtection/>
  <mergeCells count="2">
    <mergeCell ref="A8:C8"/>
    <mergeCell ref="A9:C9"/>
  </mergeCells>
  <hyperlinks>
    <hyperlink ref="C13" location="'Result financieros comparados'!A1" display="Presentación"/>
    <hyperlink ref="C16" location="'Princip indica financ comparado'!A1" display="Principales Indicadores Financieros"/>
    <hyperlink ref="C17" location="'Estado Situación por rubros'!A1" display="Estado de Situación por Rubros"/>
    <hyperlink ref="C19" location="'Estado flujo por rubros'!A1" display="Estado de Resultados"/>
    <hyperlink ref="C20" location="'Estado Situación I_abiertas'!A1" display="Estado de Situación Isapres Abiertas"/>
    <hyperlink ref="C21" location="'Estado Situación I_cerradas'!A1" display="Estado de Situación Isapres Cerradas"/>
    <hyperlink ref="C22" location="'Estado Resultados I_abiertas'!A1" display="Estado de Resultados por Función Isapres Abiertas"/>
    <hyperlink ref="C23" location="'Estado Resultados I_cerradas'!A1" display="Estado de Resultados por Función Isapres Cerradas"/>
    <hyperlink ref="C26" location="'Estado Flujo I_abiertas'!A1" display="Estado de Flujo de Efectivos Directo Isapres Abiertas"/>
    <hyperlink ref="C27" location="'Estado Flujo I_cerradas'!A1" display="Estado de Flujo de Efectivos Directo Isapres Cerradas"/>
    <hyperlink ref="C18" location="'Estado resultados por rubros'!A1" display="Estructura del Pasivo"/>
    <hyperlink ref="C14" location="'Estado situación comparado'!A1" display="Principales Rubros del Estado de Situación Comparados"/>
    <hyperlink ref="C15" location="'Est_Resultados comparado'!A1" display="Principales Rubros del Estado de Resultados por Función Comparados"/>
    <hyperlink ref="C24" location="'Ctas de resultados I_abiertas'!A1" display="Apertura de Cuentas de Resultados Isapres Abiertas"/>
    <hyperlink ref="C25" location="'Ctas de resultados I_cerradas'!A1" display="Apertura de Cuentas de Resultados Isapres Cerradas"/>
    <hyperlink ref="C12" location="Nota!A1" display="Nota Explicativa"/>
    <hyperlink ref="C28" location="'Estándares Legales comparados'!A1" display="Estándares Legales Comparados"/>
    <hyperlink ref="C29" location="'Estándares Legales por Isapre'!A1" display="Estándares Legales de las Isapre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N75"/>
  <sheetViews>
    <sheetView showGridLines="0" zoomScale="80" zoomScaleNormal="80" zoomScalePageLayoutView="0" workbookViewId="0" topLeftCell="A1">
      <selection activeCell="A1" sqref="A1"/>
    </sheetView>
  </sheetViews>
  <sheetFormatPr defaultColWidth="9" defaultRowHeight="11.25"/>
  <cols>
    <col min="1" max="1" width="9" style="71" customWidth="1"/>
    <col min="2" max="2" width="62.16015625" style="72" customWidth="1"/>
    <col min="3" max="3" width="16.16015625" style="72" customWidth="1"/>
    <col min="4" max="4" width="17.33203125" style="72" bestFit="1" customWidth="1"/>
    <col min="5" max="5" width="15.33203125" style="72" customWidth="1"/>
    <col min="6" max="6" width="16.16015625" style="72" bestFit="1" customWidth="1"/>
    <col min="7" max="7" width="16.16015625" style="72" customWidth="1"/>
    <col min="8" max="8" width="16.16015625" style="72" bestFit="1" customWidth="1"/>
    <col min="9" max="9" width="16.66015625" style="72" customWidth="1"/>
    <col min="10" max="10" width="13.16015625" style="72" customWidth="1"/>
    <col min="11" max="11" width="19.66015625" style="72" bestFit="1" customWidth="1"/>
    <col min="12" max="12" width="17" style="72" customWidth="1"/>
    <col min="13" max="13" width="4.83203125" style="71" customWidth="1"/>
    <col min="14" max="14" width="12.16015625" style="71" bestFit="1" customWidth="1"/>
    <col min="15" max="16384" width="9" style="71" customWidth="1"/>
  </cols>
  <sheetData>
    <row r="1" spans="1:14" ht="12">
      <c r="A1" s="72"/>
      <c r="B1" s="329" t="s">
        <v>296</v>
      </c>
      <c r="C1" s="330"/>
      <c r="D1" s="330"/>
      <c r="E1" s="330"/>
      <c r="F1" s="330"/>
      <c r="G1" s="330"/>
      <c r="H1" s="330"/>
      <c r="I1" s="330"/>
      <c r="J1" s="330"/>
      <c r="K1" s="330"/>
      <c r="L1" s="331"/>
      <c r="N1" s="63" t="s">
        <v>50</v>
      </c>
    </row>
    <row r="2" spans="1:12" ht="12">
      <c r="A2" s="72"/>
      <c r="B2" s="380" t="s">
        <v>332</v>
      </c>
      <c r="C2" s="381"/>
      <c r="D2" s="381"/>
      <c r="E2" s="381"/>
      <c r="F2" s="381"/>
      <c r="G2" s="381"/>
      <c r="H2" s="381"/>
      <c r="I2" s="381"/>
      <c r="J2" s="381"/>
      <c r="K2" s="381"/>
      <c r="L2" s="382"/>
    </row>
    <row r="3" spans="1:12" ht="12">
      <c r="A3" s="175"/>
      <c r="B3" s="390" t="s">
        <v>175</v>
      </c>
      <c r="C3" s="383"/>
      <c r="D3" s="383"/>
      <c r="E3" s="383"/>
      <c r="F3" s="383"/>
      <c r="G3" s="383"/>
      <c r="H3" s="383"/>
      <c r="I3" s="383"/>
      <c r="J3" s="383"/>
      <c r="K3" s="383"/>
      <c r="L3" s="383"/>
    </row>
    <row r="4" spans="1:12" ht="15.75" customHeight="1">
      <c r="A4" s="176"/>
      <c r="B4" s="371" t="s">
        <v>297</v>
      </c>
      <c r="C4" s="371" t="s">
        <v>279</v>
      </c>
      <c r="D4" s="371" t="s">
        <v>51</v>
      </c>
      <c r="E4" s="371" t="s">
        <v>5</v>
      </c>
      <c r="F4" s="371" t="s">
        <v>341</v>
      </c>
      <c r="G4" s="371" t="s">
        <v>298</v>
      </c>
      <c r="H4" s="371" t="s">
        <v>28</v>
      </c>
      <c r="I4" s="371" t="s">
        <v>44</v>
      </c>
      <c r="J4" s="371" t="s">
        <v>6</v>
      </c>
      <c r="K4" s="371" t="s">
        <v>41</v>
      </c>
      <c r="L4" s="384" t="s">
        <v>322</v>
      </c>
    </row>
    <row r="5" spans="1:12" ht="24.75" customHeight="1">
      <c r="A5" s="176"/>
      <c r="B5" s="371"/>
      <c r="C5" s="371"/>
      <c r="D5" s="371"/>
      <c r="E5" s="371"/>
      <c r="F5" s="371"/>
      <c r="G5" s="371"/>
      <c r="H5" s="371"/>
      <c r="I5" s="371"/>
      <c r="J5" s="371"/>
      <c r="K5" s="371"/>
      <c r="L5" s="384"/>
    </row>
    <row r="6" spans="1:12" ht="12.75" customHeight="1">
      <c r="A6" s="388" t="s">
        <v>113</v>
      </c>
      <c r="B6" s="103" t="s">
        <v>114</v>
      </c>
      <c r="C6" s="104">
        <v>41193524</v>
      </c>
      <c r="D6" s="104">
        <v>31496351</v>
      </c>
      <c r="E6" s="104">
        <v>8029928</v>
      </c>
      <c r="F6" s="104">
        <v>1605016</v>
      </c>
      <c r="G6" s="104">
        <v>3380882</v>
      </c>
      <c r="H6" s="104">
        <v>19985648</v>
      </c>
      <c r="I6" s="104">
        <v>12133829</v>
      </c>
      <c r="J6" s="104">
        <v>76998</v>
      </c>
      <c r="K6" s="104">
        <v>117902176</v>
      </c>
      <c r="L6" s="47">
        <v>114521294</v>
      </c>
    </row>
    <row r="7" spans="1:12" ht="12">
      <c r="A7" s="388"/>
      <c r="B7" s="103" t="s">
        <v>115</v>
      </c>
      <c r="C7" s="104">
        <v>20655</v>
      </c>
      <c r="D7" s="104">
        <v>0</v>
      </c>
      <c r="E7" s="104">
        <v>14102821</v>
      </c>
      <c r="F7" s="104">
        <v>0</v>
      </c>
      <c r="G7" s="104">
        <v>0</v>
      </c>
      <c r="H7" s="104">
        <v>54837587</v>
      </c>
      <c r="I7" s="104">
        <v>0</v>
      </c>
      <c r="J7" s="104">
        <v>35</v>
      </c>
      <c r="K7" s="104">
        <v>68961098</v>
      </c>
      <c r="L7" s="47">
        <v>68961098</v>
      </c>
    </row>
    <row r="8" spans="1:12" ht="12">
      <c r="A8" s="388"/>
      <c r="B8" s="103" t="s">
        <v>116</v>
      </c>
      <c r="C8" s="104">
        <v>13107378</v>
      </c>
      <c r="D8" s="104">
        <v>12363954</v>
      </c>
      <c r="E8" s="104">
        <v>3876981</v>
      </c>
      <c r="F8" s="104">
        <v>1938150</v>
      </c>
      <c r="G8" s="104">
        <v>1888721</v>
      </c>
      <c r="H8" s="104">
        <v>16260666</v>
      </c>
      <c r="I8" s="104">
        <v>13314077</v>
      </c>
      <c r="J8" s="104">
        <v>0</v>
      </c>
      <c r="K8" s="104">
        <v>62749927</v>
      </c>
      <c r="L8" s="47">
        <v>60861206</v>
      </c>
    </row>
    <row r="9" spans="1:12" ht="12" customHeight="1">
      <c r="A9" s="388"/>
      <c r="B9" s="103" t="s">
        <v>117</v>
      </c>
      <c r="C9" s="104">
        <v>12751438</v>
      </c>
      <c r="D9" s="104">
        <v>31519595</v>
      </c>
      <c r="E9" s="104">
        <v>5233750</v>
      </c>
      <c r="F9" s="104">
        <v>6657139</v>
      </c>
      <c r="G9" s="104">
        <v>5254079</v>
      </c>
      <c r="H9" s="104">
        <v>22516036</v>
      </c>
      <c r="I9" s="104">
        <v>16516162</v>
      </c>
      <c r="J9" s="104">
        <v>0</v>
      </c>
      <c r="K9" s="104">
        <v>100448199</v>
      </c>
      <c r="L9" s="47">
        <v>95194120</v>
      </c>
    </row>
    <row r="10" spans="1:12" ht="12">
      <c r="A10" s="388"/>
      <c r="B10" s="103" t="s">
        <v>118</v>
      </c>
      <c r="C10" s="104">
        <v>13687060</v>
      </c>
      <c r="D10" s="104">
        <v>1141418</v>
      </c>
      <c r="E10" s="104">
        <v>515</v>
      </c>
      <c r="F10" s="104">
        <v>1331876</v>
      </c>
      <c r="G10" s="104">
        <v>11199191</v>
      </c>
      <c r="H10" s="104">
        <v>732772</v>
      </c>
      <c r="I10" s="104">
        <v>595529</v>
      </c>
      <c r="J10" s="104">
        <v>0</v>
      </c>
      <c r="K10" s="104">
        <v>28688361</v>
      </c>
      <c r="L10" s="47">
        <v>17489170</v>
      </c>
    </row>
    <row r="11" spans="1:12" ht="12">
      <c r="A11" s="388"/>
      <c r="B11" s="103" t="s">
        <v>119</v>
      </c>
      <c r="C11" s="104">
        <v>102949</v>
      </c>
      <c r="D11" s="104">
        <v>0</v>
      </c>
      <c r="E11" s="104">
        <v>0</v>
      </c>
      <c r="F11" s="104">
        <v>22341</v>
      </c>
      <c r="G11" s="104">
        <v>0</v>
      </c>
      <c r="H11" s="104">
        <v>0</v>
      </c>
      <c r="I11" s="104">
        <v>0</v>
      </c>
      <c r="J11" s="104">
        <v>0</v>
      </c>
      <c r="K11" s="104">
        <v>125290</v>
      </c>
      <c r="L11" s="47">
        <v>125290</v>
      </c>
    </row>
    <row r="12" spans="1:12" ht="12">
      <c r="A12" s="388"/>
      <c r="B12" s="103" t="s">
        <v>120</v>
      </c>
      <c r="C12" s="104">
        <v>4181201</v>
      </c>
      <c r="D12" s="104">
        <v>5554404</v>
      </c>
      <c r="E12" s="104">
        <v>0</v>
      </c>
      <c r="F12" s="104">
        <v>2294593</v>
      </c>
      <c r="G12" s="104">
        <v>0</v>
      </c>
      <c r="H12" s="104">
        <v>0</v>
      </c>
      <c r="I12" s="104">
        <v>0</v>
      </c>
      <c r="J12" s="104">
        <v>0</v>
      </c>
      <c r="K12" s="104">
        <v>12030198</v>
      </c>
      <c r="L12" s="47">
        <v>12030198</v>
      </c>
    </row>
    <row r="13" spans="1:12" ht="63">
      <c r="A13" s="388"/>
      <c r="B13" s="177" t="s">
        <v>121</v>
      </c>
      <c r="C13" s="178">
        <v>85044205</v>
      </c>
      <c r="D13" s="178">
        <v>82075722</v>
      </c>
      <c r="E13" s="178">
        <v>31243995</v>
      </c>
      <c r="F13" s="178">
        <v>13849115</v>
      </c>
      <c r="G13" s="178">
        <v>21722873</v>
      </c>
      <c r="H13" s="178">
        <v>114332709</v>
      </c>
      <c r="I13" s="178">
        <v>42559597</v>
      </c>
      <c r="J13" s="178">
        <v>77033</v>
      </c>
      <c r="K13" s="178">
        <v>390905249</v>
      </c>
      <c r="L13" s="224">
        <v>369182376</v>
      </c>
    </row>
    <row r="14" spans="1:12" ht="24.75">
      <c r="A14" s="388"/>
      <c r="B14" s="103" t="s">
        <v>122</v>
      </c>
      <c r="C14" s="104">
        <v>0</v>
      </c>
      <c r="D14" s="104">
        <v>0</v>
      </c>
      <c r="E14" s="104">
        <v>0</v>
      </c>
      <c r="F14" s="104">
        <v>0</v>
      </c>
      <c r="G14" s="104">
        <v>0</v>
      </c>
      <c r="H14" s="104">
        <v>0</v>
      </c>
      <c r="I14" s="104">
        <v>0</v>
      </c>
      <c r="J14" s="104">
        <v>0</v>
      </c>
      <c r="K14" s="104">
        <v>0</v>
      </c>
      <c r="L14" s="104">
        <v>0</v>
      </c>
    </row>
    <row r="15" spans="1:12" ht="37.5">
      <c r="A15" s="388"/>
      <c r="B15" s="103" t="s">
        <v>123</v>
      </c>
      <c r="C15" s="104">
        <v>0</v>
      </c>
      <c r="D15" s="104">
        <v>0</v>
      </c>
      <c r="E15" s="104">
        <v>0</v>
      </c>
      <c r="F15" s="104">
        <v>0</v>
      </c>
      <c r="G15" s="104">
        <v>0</v>
      </c>
      <c r="H15" s="104">
        <v>0</v>
      </c>
      <c r="I15" s="104">
        <v>0</v>
      </c>
      <c r="J15" s="104">
        <v>0</v>
      </c>
      <c r="K15" s="104">
        <v>0</v>
      </c>
      <c r="L15" s="104">
        <v>0</v>
      </c>
    </row>
    <row r="16" spans="1:12" ht="50.25">
      <c r="A16" s="388"/>
      <c r="B16" s="177" t="s">
        <v>124</v>
      </c>
      <c r="C16" s="178">
        <v>0</v>
      </c>
      <c r="D16" s="178">
        <v>0</v>
      </c>
      <c r="E16" s="178">
        <v>0</v>
      </c>
      <c r="F16" s="178">
        <v>0</v>
      </c>
      <c r="G16" s="178">
        <v>0</v>
      </c>
      <c r="H16" s="178">
        <v>0</v>
      </c>
      <c r="I16" s="178">
        <v>0</v>
      </c>
      <c r="J16" s="178">
        <v>0</v>
      </c>
      <c r="K16" s="178">
        <v>0</v>
      </c>
      <c r="L16" s="224">
        <v>0</v>
      </c>
    </row>
    <row r="17" spans="1:12" ht="12">
      <c r="A17" s="388"/>
      <c r="B17" s="179" t="s">
        <v>125</v>
      </c>
      <c r="C17" s="178">
        <v>85044205</v>
      </c>
      <c r="D17" s="178">
        <v>82075722</v>
      </c>
      <c r="E17" s="178">
        <v>31243995</v>
      </c>
      <c r="F17" s="178">
        <v>13849115</v>
      </c>
      <c r="G17" s="178">
        <v>21722873</v>
      </c>
      <c r="H17" s="178">
        <v>114332709</v>
      </c>
      <c r="I17" s="178">
        <v>42559597</v>
      </c>
      <c r="J17" s="178">
        <v>77033</v>
      </c>
      <c r="K17" s="178">
        <v>390905249</v>
      </c>
      <c r="L17" s="224">
        <v>369182376</v>
      </c>
    </row>
    <row r="18" spans="1:12" ht="12.75" customHeight="1">
      <c r="A18" s="367" t="s">
        <v>126</v>
      </c>
      <c r="B18" s="105" t="s">
        <v>115</v>
      </c>
      <c r="C18" s="104">
        <v>38495500</v>
      </c>
      <c r="D18" s="104">
        <v>21927866</v>
      </c>
      <c r="E18" s="104">
        <v>6862566</v>
      </c>
      <c r="F18" s="104">
        <v>39702905</v>
      </c>
      <c r="G18" s="104">
        <v>82652826</v>
      </c>
      <c r="H18" s="104">
        <v>22198568</v>
      </c>
      <c r="I18" s="104">
        <v>27027915</v>
      </c>
      <c r="J18" s="104">
        <v>68367</v>
      </c>
      <c r="K18" s="104">
        <v>238936513</v>
      </c>
      <c r="L18" s="47">
        <v>156283687</v>
      </c>
    </row>
    <row r="19" spans="1:12" ht="12">
      <c r="A19" s="367"/>
      <c r="B19" s="105" t="s">
        <v>116</v>
      </c>
      <c r="C19" s="104">
        <v>35093506</v>
      </c>
      <c r="D19" s="104">
        <v>52272150</v>
      </c>
      <c r="E19" s="104">
        <v>8503232</v>
      </c>
      <c r="F19" s="104">
        <v>6312901</v>
      </c>
      <c r="G19" s="104">
        <v>1595115</v>
      </c>
      <c r="H19" s="104">
        <v>36980989</v>
      </c>
      <c r="I19" s="104">
        <v>31530961</v>
      </c>
      <c r="J19" s="104">
        <v>0</v>
      </c>
      <c r="K19" s="104">
        <v>172288854</v>
      </c>
      <c r="L19" s="47">
        <v>170693739</v>
      </c>
    </row>
    <row r="20" spans="1:12" ht="12">
      <c r="A20" s="367"/>
      <c r="B20" s="105" t="s">
        <v>127</v>
      </c>
      <c r="C20" s="104">
        <v>6744959</v>
      </c>
      <c r="D20" s="104">
        <v>0</v>
      </c>
      <c r="E20" s="104">
        <v>0</v>
      </c>
      <c r="F20" s="104">
        <v>1253775</v>
      </c>
      <c r="G20" s="104">
        <v>0</v>
      </c>
      <c r="H20" s="104">
        <v>90480</v>
      </c>
      <c r="I20" s="104">
        <v>733003</v>
      </c>
      <c r="J20" s="104">
        <v>0</v>
      </c>
      <c r="K20" s="104">
        <v>8822217</v>
      </c>
      <c r="L20" s="47">
        <v>8822217</v>
      </c>
    </row>
    <row r="21" spans="1:12" ht="12">
      <c r="A21" s="367"/>
      <c r="B21" s="105" t="s">
        <v>118</v>
      </c>
      <c r="C21" s="104">
        <v>0</v>
      </c>
      <c r="D21" s="104">
        <v>0</v>
      </c>
      <c r="E21" s="104">
        <v>32799</v>
      </c>
      <c r="F21" s="104">
        <v>0</v>
      </c>
      <c r="G21" s="104">
        <v>75876927</v>
      </c>
      <c r="H21" s="104">
        <v>56129</v>
      </c>
      <c r="I21" s="104">
        <v>0</v>
      </c>
      <c r="J21" s="104">
        <v>0</v>
      </c>
      <c r="K21" s="104">
        <v>75965855</v>
      </c>
      <c r="L21" s="47">
        <v>88928</v>
      </c>
    </row>
    <row r="22" spans="1:12" ht="24.75">
      <c r="A22" s="367"/>
      <c r="B22" s="105" t="s">
        <v>128</v>
      </c>
      <c r="C22" s="104">
        <v>0</v>
      </c>
      <c r="D22" s="104">
        <v>0</v>
      </c>
      <c r="E22" s="104">
        <v>0</v>
      </c>
      <c r="F22" s="104">
        <v>0</v>
      </c>
      <c r="G22" s="104">
        <v>0</v>
      </c>
      <c r="H22" s="104">
        <v>0</v>
      </c>
      <c r="I22" s="104">
        <v>0</v>
      </c>
      <c r="J22" s="104">
        <v>0</v>
      </c>
      <c r="K22" s="104">
        <v>0</v>
      </c>
      <c r="L22" s="104">
        <v>0</v>
      </c>
    </row>
    <row r="23" spans="1:12" ht="12">
      <c r="A23" s="367"/>
      <c r="B23" s="105" t="s">
        <v>129</v>
      </c>
      <c r="C23" s="104">
        <v>50937089</v>
      </c>
      <c r="D23" s="104">
        <v>2698834</v>
      </c>
      <c r="E23" s="104">
        <v>54099</v>
      </c>
      <c r="F23" s="104">
        <v>8209679</v>
      </c>
      <c r="G23" s="104">
        <v>0</v>
      </c>
      <c r="H23" s="104">
        <v>465217</v>
      </c>
      <c r="I23" s="104">
        <v>8255838</v>
      </c>
      <c r="J23" s="104">
        <v>0</v>
      </c>
      <c r="K23" s="104">
        <v>70620756</v>
      </c>
      <c r="L23" s="47">
        <v>70620756</v>
      </c>
    </row>
    <row r="24" spans="1:12" ht="12">
      <c r="A24" s="367"/>
      <c r="B24" s="105" t="s">
        <v>130</v>
      </c>
      <c r="C24" s="104">
        <v>83873834</v>
      </c>
      <c r="D24" s="104">
        <v>0</v>
      </c>
      <c r="E24" s="104">
        <v>0</v>
      </c>
      <c r="F24" s="104">
        <v>0</v>
      </c>
      <c r="G24" s="104">
        <v>0</v>
      </c>
      <c r="H24" s="104">
        <v>0</v>
      </c>
      <c r="I24" s="104">
        <v>0</v>
      </c>
      <c r="J24" s="104">
        <v>0</v>
      </c>
      <c r="K24" s="104">
        <v>83873834</v>
      </c>
      <c r="L24" s="47">
        <v>83873834</v>
      </c>
    </row>
    <row r="25" spans="1:12" ht="12">
      <c r="A25" s="367"/>
      <c r="B25" s="105" t="s">
        <v>131</v>
      </c>
      <c r="C25" s="104">
        <v>4981964</v>
      </c>
      <c r="D25" s="104">
        <v>6151589</v>
      </c>
      <c r="E25" s="104">
        <v>5846496</v>
      </c>
      <c r="F25" s="104">
        <v>73181</v>
      </c>
      <c r="G25" s="104">
        <v>0</v>
      </c>
      <c r="H25" s="104">
        <v>9048380</v>
      </c>
      <c r="I25" s="104">
        <v>15150066</v>
      </c>
      <c r="J25" s="104">
        <v>0</v>
      </c>
      <c r="K25" s="104">
        <v>41251676</v>
      </c>
      <c r="L25" s="47">
        <v>41251676</v>
      </c>
    </row>
    <row r="26" spans="1:12" ht="12">
      <c r="A26" s="367"/>
      <c r="B26" s="105" t="s">
        <v>132</v>
      </c>
      <c r="C26" s="104">
        <v>0</v>
      </c>
      <c r="D26" s="104">
        <v>0</v>
      </c>
      <c r="E26" s="104">
        <v>0</v>
      </c>
      <c r="F26" s="104">
        <v>0</v>
      </c>
      <c r="G26" s="104">
        <v>9151138</v>
      </c>
      <c r="H26" s="104">
        <v>0</v>
      </c>
      <c r="I26" s="104">
        <v>782264</v>
      </c>
      <c r="J26" s="104">
        <v>0</v>
      </c>
      <c r="K26" s="104">
        <v>9933402</v>
      </c>
      <c r="L26" s="47">
        <v>782264</v>
      </c>
    </row>
    <row r="27" spans="1:12" ht="12">
      <c r="A27" s="367"/>
      <c r="B27" s="105" t="s">
        <v>133</v>
      </c>
      <c r="C27" s="104">
        <v>38506598</v>
      </c>
      <c r="D27" s="104">
        <v>0</v>
      </c>
      <c r="E27" s="104">
        <v>3875366</v>
      </c>
      <c r="F27" s="104">
        <v>0</v>
      </c>
      <c r="G27" s="104">
        <v>0</v>
      </c>
      <c r="H27" s="104">
        <v>13749154</v>
      </c>
      <c r="I27" s="104">
        <v>0</v>
      </c>
      <c r="J27" s="104">
        <v>0</v>
      </c>
      <c r="K27" s="106">
        <v>56131118</v>
      </c>
      <c r="L27" s="47">
        <v>56131118</v>
      </c>
    </row>
    <row r="28" spans="1:12" ht="12">
      <c r="A28" s="389"/>
      <c r="B28" s="179" t="s">
        <v>134</v>
      </c>
      <c r="C28" s="178">
        <v>258633450</v>
      </c>
      <c r="D28" s="178">
        <v>83050439</v>
      </c>
      <c r="E28" s="178">
        <v>25174558</v>
      </c>
      <c r="F28" s="178">
        <v>55552441</v>
      </c>
      <c r="G28" s="178">
        <v>169276006</v>
      </c>
      <c r="H28" s="178">
        <v>82588917</v>
      </c>
      <c r="I28" s="178">
        <v>83480047</v>
      </c>
      <c r="J28" s="178">
        <v>68367</v>
      </c>
      <c r="K28" s="178">
        <v>757824225</v>
      </c>
      <c r="L28" s="224">
        <v>588548219</v>
      </c>
    </row>
    <row r="29" spans="1:12" ht="12">
      <c r="A29" s="107"/>
      <c r="B29" s="179" t="s">
        <v>135</v>
      </c>
      <c r="C29" s="178">
        <v>343677655</v>
      </c>
      <c r="D29" s="178">
        <v>165126161</v>
      </c>
      <c r="E29" s="178">
        <v>56418553</v>
      </c>
      <c r="F29" s="178">
        <v>69401556</v>
      </c>
      <c r="G29" s="178">
        <v>190998879</v>
      </c>
      <c r="H29" s="178">
        <v>196921626</v>
      </c>
      <c r="I29" s="178">
        <v>126039644</v>
      </c>
      <c r="J29" s="178">
        <v>145400</v>
      </c>
      <c r="K29" s="178">
        <v>1148729474</v>
      </c>
      <c r="L29" s="224">
        <v>957730595</v>
      </c>
    </row>
    <row r="30" spans="1:13" ht="11.25" customHeight="1">
      <c r="A30" s="108"/>
      <c r="B30" s="385" t="s">
        <v>328</v>
      </c>
      <c r="C30" s="386"/>
      <c r="D30" s="386"/>
      <c r="E30" s="386"/>
      <c r="F30" s="386"/>
      <c r="G30" s="386"/>
      <c r="H30" s="386"/>
      <c r="I30" s="386"/>
      <c r="J30" s="386"/>
      <c r="K30" s="386"/>
      <c r="L30" s="387"/>
      <c r="M30" s="73"/>
    </row>
    <row r="31" spans="1:12" ht="12.75" customHeight="1">
      <c r="A31" s="108"/>
      <c r="B31" s="375" t="s">
        <v>358</v>
      </c>
      <c r="C31" s="376"/>
      <c r="D31" s="376"/>
      <c r="E31" s="376"/>
      <c r="F31" s="376"/>
      <c r="G31" s="376"/>
      <c r="H31" s="376"/>
      <c r="I31" s="376"/>
      <c r="J31" s="376"/>
      <c r="K31" s="376"/>
      <c r="L31" s="377"/>
    </row>
    <row r="32" spans="1:12" ht="12">
      <c r="A32" s="108"/>
      <c r="B32" s="378"/>
      <c r="C32" s="378"/>
      <c r="D32" s="378"/>
      <c r="E32" s="378"/>
      <c r="F32" s="378"/>
      <c r="G32" s="378"/>
      <c r="H32" s="378"/>
      <c r="I32" s="378"/>
      <c r="J32" s="378"/>
      <c r="K32" s="378"/>
      <c r="L32" s="378"/>
    </row>
    <row r="33" spans="1:12" ht="12">
      <c r="A33" s="108"/>
      <c r="B33" s="180"/>
      <c r="C33" s="180"/>
      <c r="D33" s="180"/>
      <c r="E33" s="180"/>
      <c r="F33" s="180"/>
      <c r="G33" s="180"/>
      <c r="H33" s="180"/>
      <c r="I33" s="180"/>
      <c r="J33" s="180"/>
      <c r="K33" s="180"/>
      <c r="L33" s="180"/>
    </row>
    <row r="34" spans="1:12" ht="12">
      <c r="A34" s="108"/>
      <c r="B34" s="180"/>
      <c r="C34" s="180"/>
      <c r="D34" s="180"/>
      <c r="E34" s="180"/>
      <c r="F34" s="180"/>
      <c r="G34" s="180"/>
      <c r="H34" s="180"/>
      <c r="I34" s="180"/>
      <c r="J34" s="180"/>
      <c r="K34" s="180"/>
      <c r="L34" s="180"/>
    </row>
    <row r="35" spans="1:12" ht="12">
      <c r="A35" s="181"/>
      <c r="B35" s="379"/>
      <c r="C35" s="379"/>
      <c r="D35" s="379"/>
      <c r="E35" s="379"/>
      <c r="F35" s="379"/>
      <c r="G35" s="379"/>
      <c r="H35" s="379"/>
      <c r="I35" s="379"/>
      <c r="J35" s="379"/>
      <c r="K35" s="379"/>
      <c r="L35" s="379"/>
    </row>
    <row r="36" spans="1:12" ht="15.75" customHeight="1">
      <c r="A36" s="182"/>
      <c r="B36" s="329" t="s">
        <v>299</v>
      </c>
      <c r="C36" s="330"/>
      <c r="D36" s="330"/>
      <c r="E36" s="330"/>
      <c r="F36" s="330"/>
      <c r="G36" s="330"/>
      <c r="H36" s="330"/>
      <c r="I36" s="330"/>
      <c r="J36" s="330"/>
      <c r="K36" s="330"/>
      <c r="L36" s="331"/>
    </row>
    <row r="37" spans="1:12" ht="27" customHeight="1">
      <c r="A37" s="72"/>
      <c r="B37" s="380" t="s">
        <v>332</v>
      </c>
      <c r="C37" s="381"/>
      <c r="D37" s="381"/>
      <c r="E37" s="381"/>
      <c r="F37" s="381"/>
      <c r="G37" s="381"/>
      <c r="H37" s="381"/>
      <c r="I37" s="381"/>
      <c r="J37" s="381"/>
      <c r="K37" s="381"/>
      <c r="L37" s="382"/>
    </row>
    <row r="38" spans="1:12" ht="12.75" customHeight="1">
      <c r="A38" s="108"/>
      <c r="B38" s="383" t="s">
        <v>175</v>
      </c>
      <c r="C38" s="383"/>
      <c r="D38" s="383"/>
      <c r="E38" s="383"/>
      <c r="F38" s="383"/>
      <c r="G38" s="383"/>
      <c r="H38" s="383"/>
      <c r="I38" s="383"/>
      <c r="J38" s="383"/>
      <c r="K38" s="383"/>
      <c r="L38" s="383"/>
    </row>
    <row r="39" spans="1:12" ht="12.75" customHeight="1">
      <c r="A39" s="176"/>
      <c r="B39" s="371" t="s">
        <v>300</v>
      </c>
      <c r="C39" s="371" t="s">
        <v>279</v>
      </c>
      <c r="D39" s="371" t="s">
        <v>51</v>
      </c>
      <c r="E39" s="371" t="s">
        <v>5</v>
      </c>
      <c r="F39" s="371" t="s">
        <v>341</v>
      </c>
      <c r="G39" s="371" t="s">
        <v>298</v>
      </c>
      <c r="H39" s="371" t="s">
        <v>28</v>
      </c>
      <c r="I39" s="371" t="s">
        <v>44</v>
      </c>
      <c r="J39" s="371" t="s">
        <v>6</v>
      </c>
      <c r="K39" s="371" t="s">
        <v>14</v>
      </c>
      <c r="L39" s="384" t="s">
        <v>322</v>
      </c>
    </row>
    <row r="40" spans="1:12" ht="28.5" customHeight="1">
      <c r="A40" s="176"/>
      <c r="B40" s="371"/>
      <c r="C40" s="371"/>
      <c r="D40" s="371"/>
      <c r="E40" s="371"/>
      <c r="F40" s="371"/>
      <c r="G40" s="371"/>
      <c r="H40" s="371"/>
      <c r="I40" s="371"/>
      <c r="J40" s="371"/>
      <c r="K40" s="371"/>
      <c r="L40" s="384"/>
    </row>
    <row r="41" spans="1:12" ht="12">
      <c r="A41" s="367" t="s">
        <v>136</v>
      </c>
      <c r="B41" s="109" t="s">
        <v>137</v>
      </c>
      <c r="C41" s="110">
        <v>0</v>
      </c>
      <c r="D41" s="110">
        <v>21</v>
      </c>
      <c r="E41" s="110">
        <v>538653</v>
      </c>
      <c r="F41" s="110">
        <v>0</v>
      </c>
      <c r="G41" s="110">
        <v>19155726</v>
      </c>
      <c r="H41" s="110">
        <v>34768</v>
      </c>
      <c r="I41" s="110">
        <v>244437</v>
      </c>
      <c r="J41" s="110">
        <v>0</v>
      </c>
      <c r="K41" s="47">
        <v>19973605</v>
      </c>
      <c r="L41" s="47">
        <v>817879</v>
      </c>
    </row>
    <row r="42" spans="1:12" ht="12">
      <c r="A42" s="367"/>
      <c r="B42" s="109" t="s">
        <v>138</v>
      </c>
      <c r="C42" s="110">
        <v>97688997</v>
      </c>
      <c r="D42" s="110">
        <v>80969262</v>
      </c>
      <c r="E42" s="110">
        <v>20254674</v>
      </c>
      <c r="F42" s="110">
        <v>35951128</v>
      </c>
      <c r="G42" s="110">
        <v>138230500</v>
      </c>
      <c r="H42" s="110">
        <v>77069672</v>
      </c>
      <c r="I42" s="110">
        <v>63030904</v>
      </c>
      <c r="J42" s="110">
        <v>0</v>
      </c>
      <c r="K42" s="47">
        <v>513195137</v>
      </c>
      <c r="L42" s="47">
        <v>374964637</v>
      </c>
    </row>
    <row r="43" spans="1:12" ht="12">
      <c r="A43" s="367"/>
      <c r="B43" s="109" t="s">
        <v>139</v>
      </c>
      <c r="C43" s="110">
        <v>617362</v>
      </c>
      <c r="D43" s="110">
        <v>3345778</v>
      </c>
      <c r="E43" s="110">
        <v>4577937</v>
      </c>
      <c r="F43" s="110">
        <v>0</v>
      </c>
      <c r="G43" s="110">
        <v>305492</v>
      </c>
      <c r="H43" s="110">
        <v>16898123</v>
      </c>
      <c r="I43" s="110">
        <v>3753432</v>
      </c>
      <c r="J43" s="110">
        <v>0</v>
      </c>
      <c r="K43" s="47">
        <v>29498124</v>
      </c>
      <c r="L43" s="47">
        <v>29192632</v>
      </c>
    </row>
    <row r="44" spans="1:12" ht="12">
      <c r="A44" s="367"/>
      <c r="B44" s="109" t="s">
        <v>140</v>
      </c>
      <c r="C44" s="110">
        <v>40745391</v>
      </c>
      <c r="D44" s="110">
        <v>19581608</v>
      </c>
      <c r="E44" s="110">
        <v>5829329</v>
      </c>
      <c r="F44" s="110">
        <v>10088928</v>
      </c>
      <c r="G44" s="110">
        <v>5749631</v>
      </c>
      <c r="H44" s="110">
        <v>18726766</v>
      </c>
      <c r="I44" s="110">
        <v>9294757</v>
      </c>
      <c r="J44" s="110">
        <v>0</v>
      </c>
      <c r="K44" s="47">
        <v>110016410</v>
      </c>
      <c r="L44" s="47">
        <v>104266779</v>
      </c>
    </row>
    <row r="45" spans="1:12" ht="12">
      <c r="A45" s="367"/>
      <c r="B45" s="109" t="s">
        <v>141</v>
      </c>
      <c r="C45" s="110">
        <v>2543335</v>
      </c>
      <c r="D45" s="110">
        <v>0</v>
      </c>
      <c r="E45" s="110">
        <v>685041</v>
      </c>
      <c r="F45" s="110">
        <v>3859635</v>
      </c>
      <c r="G45" s="110">
        <v>2195985</v>
      </c>
      <c r="H45" s="110">
        <v>5060971</v>
      </c>
      <c r="I45" s="110">
        <v>497348</v>
      </c>
      <c r="J45" s="110">
        <v>222</v>
      </c>
      <c r="K45" s="47">
        <v>14842537</v>
      </c>
      <c r="L45" s="47">
        <v>12646552</v>
      </c>
    </row>
    <row r="46" spans="1:12" ht="12">
      <c r="A46" s="367"/>
      <c r="B46" s="109" t="s">
        <v>142</v>
      </c>
      <c r="C46" s="110">
        <v>0</v>
      </c>
      <c r="D46" s="110">
        <v>0</v>
      </c>
      <c r="E46" s="110">
        <v>0</v>
      </c>
      <c r="F46" s="110">
        <v>0</v>
      </c>
      <c r="G46" s="110">
        <v>0</v>
      </c>
      <c r="H46" s="110">
        <v>0</v>
      </c>
      <c r="I46" s="110">
        <v>3764258</v>
      </c>
      <c r="J46" s="110">
        <v>0</v>
      </c>
      <c r="K46" s="47">
        <v>3764258</v>
      </c>
      <c r="L46" s="47">
        <v>3764258</v>
      </c>
    </row>
    <row r="47" spans="1:12" ht="12">
      <c r="A47" s="367"/>
      <c r="B47" s="109" t="s">
        <v>143</v>
      </c>
      <c r="C47" s="110">
        <v>669867</v>
      </c>
      <c r="D47" s="110">
        <v>400384</v>
      </c>
      <c r="E47" s="110">
        <v>217091</v>
      </c>
      <c r="F47" s="110">
        <v>1075971</v>
      </c>
      <c r="G47" s="110">
        <v>15386</v>
      </c>
      <c r="H47" s="110">
        <v>796983</v>
      </c>
      <c r="I47" s="110">
        <v>713801</v>
      </c>
      <c r="J47" s="110">
        <v>0</v>
      </c>
      <c r="K47" s="47">
        <v>3889483</v>
      </c>
      <c r="L47" s="47">
        <v>3874097</v>
      </c>
    </row>
    <row r="48" spans="1:12" ht="12.75" customHeight="1">
      <c r="A48" s="367"/>
      <c r="B48" s="183" t="s">
        <v>144</v>
      </c>
      <c r="C48" s="184">
        <v>142264952</v>
      </c>
      <c r="D48" s="184">
        <v>104297053</v>
      </c>
      <c r="E48" s="184">
        <v>32102725</v>
      </c>
      <c r="F48" s="184">
        <v>50975662</v>
      </c>
      <c r="G48" s="184">
        <v>165652720</v>
      </c>
      <c r="H48" s="184">
        <v>118587283</v>
      </c>
      <c r="I48" s="184">
        <v>81298937</v>
      </c>
      <c r="J48" s="184">
        <v>222</v>
      </c>
      <c r="K48" s="178">
        <v>695179554</v>
      </c>
      <c r="L48" s="224">
        <v>529526834</v>
      </c>
    </row>
    <row r="49" spans="1:12" ht="37.5">
      <c r="A49" s="367"/>
      <c r="B49" s="109" t="s">
        <v>145</v>
      </c>
      <c r="C49" s="110">
        <v>0</v>
      </c>
      <c r="D49" s="110">
        <v>0</v>
      </c>
      <c r="E49" s="110">
        <v>0</v>
      </c>
      <c r="F49" s="110">
        <v>0</v>
      </c>
      <c r="G49" s="110">
        <v>0</v>
      </c>
      <c r="H49" s="110">
        <v>0</v>
      </c>
      <c r="I49" s="110">
        <v>0</v>
      </c>
      <c r="J49" s="110">
        <v>0</v>
      </c>
      <c r="K49" s="104">
        <v>0</v>
      </c>
      <c r="L49" s="104">
        <v>0</v>
      </c>
    </row>
    <row r="50" spans="1:12" ht="12">
      <c r="A50" s="367"/>
      <c r="B50" s="183" t="s">
        <v>146</v>
      </c>
      <c r="C50" s="184">
        <v>142264952</v>
      </c>
      <c r="D50" s="184">
        <v>104297053</v>
      </c>
      <c r="E50" s="184">
        <v>32102725</v>
      </c>
      <c r="F50" s="184">
        <v>50975662</v>
      </c>
      <c r="G50" s="184">
        <v>165652720</v>
      </c>
      <c r="H50" s="184">
        <v>118587283</v>
      </c>
      <c r="I50" s="184">
        <v>81298937</v>
      </c>
      <c r="J50" s="184">
        <v>222</v>
      </c>
      <c r="K50" s="178">
        <v>695179554</v>
      </c>
      <c r="L50" s="224">
        <v>529526834</v>
      </c>
    </row>
    <row r="51" spans="1:12" ht="12">
      <c r="A51" s="367" t="s">
        <v>147</v>
      </c>
      <c r="B51" s="109" t="s">
        <v>137</v>
      </c>
      <c r="C51" s="110">
        <v>0</v>
      </c>
      <c r="D51" s="110">
        <v>0</v>
      </c>
      <c r="E51" s="110">
        <v>525963</v>
      </c>
      <c r="F51" s="110">
        <v>0</v>
      </c>
      <c r="G51" s="110">
        <v>0</v>
      </c>
      <c r="H51" s="110">
        <v>0</v>
      </c>
      <c r="I51" s="110">
        <v>336304</v>
      </c>
      <c r="J51" s="110">
        <v>0</v>
      </c>
      <c r="K51" s="47">
        <v>862267</v>
      </c>
      <c r="L51" s="47">
        <v>862267</v>
      </c>
    </row>
    <row r="52" spans="1:12" ht="12">
      <c r="A52" s="367"/>
      <c r="B52" s="109" t="s">
        <v>148</v>
      </c>
      <c r="C52" s="110">
        <v>0</v>
      </c>
      <c r="D52" s="110">
        <v>0</v>
      </c>
      <c r="E52" s="110">
        <v>0</v>
      </c>
      <c r="F52" s="110">
        <v>104044</v>
      </c>
      <c r="G52" s="110">
        <v>0</v>
      </c>
      <c r="H52" s="110">
        <v>0</v>
      </c>
      <c r="I52" s="110">
        <v>0</v>
      </c>
      <c r="J52" s="110">
        <v>0</v>
      </c>
      <c r="K52" s="47">
        <v>104044</v>
      </c>
      <c r="L52" s="47">
        <v>104044</v>
      </c>
    </row>
    <row r="53" spans="1:12" ht="12">
      <c r="A53" s="367"/>
      <c r="B53" s="109" t="s">
        <v>139</v>
      </c>
      <c r="C53" s="110">
        <v>0</v>
      </c>
      <c r="D53" s="110">
        <v>0</v>
      </c>
      <c r="E53" s="110">
        <v>35633</v>
      </c>
      <c r="F53" s="110">
        <v>0</v>
      </c>
      <c r="G53" s="110">
        <v>0</v>
      </c>
      <c r="H53" s="110">
        <v>0</v>
      </c>
      <c r="I53" s="110">
        <v>0</v>
      </c>
      <c r="J53" s="110">
        <v>0</v>
      </c>
      <c r="K53" s="47">
        <v>35633</v>
      </c>
      <c r="L53" s="47">
        <v>35633</v>
      </c>
    </row>
    <row r="54" spans="1:12" ht="12">
      <c r="A54" s="367"/>
      <c r="B54" s="109" t="s">
        <v>140</v>
      </c>
      <c r="C54" s="110">
        <v>0</v>
      </c>
      <c r="D54" s="110">
        <v>0</v>
      </c>
      <c r="E54" s="110">
        <v>1173604</v>
      </c>
      <c r="F54" s="110">
        <v>0</v>
      </c>
      <c r="G54" s="110">
        <v>1732513</v>
      </c>
      <c r="H54" s="110">
        <v>1578856</v>
      </c>
      <c r="I54" s="110">
        <v>14189</v>
      </c>
      <c r="J54" s="110">
        <v>0</v>
      </c>
      <c r="K54" s="47">
        <v>4499162</v>
      </c>
      <c r="L54" s="47">
        <v>2766649</v>
      </c>
    </row>
    <row r="55" spans="1:12" ht="12">
      <c r="A55" s="367"/>
      <c r="B55" s="109" t="s">
        <v>149</v>
      </c>
      <c r="C55" s="110">
        <v>34367706</v>
      </c>
      <c r="D55" s="110">
        <v>14955012</v>
      </c>
      <c r="E55" s="110">
        <v>6283715</v>
      </c>
      <c r="F55" s="110">
        <v>150778</v>
      </c>
      <c r="G55" s="110">
        <v>887684</v>
      </c>
      <c r="H55" s="110">
        <v>21523936</v>
      </c>
      <c r="I55" s="110">
        <v>8976597</v>
      </c>
      <c r="J55" s="110">
        <v>0</v>
      </c>
      <c r="K55" s="47">
        <v>87145428</v>
      </c>
      <c r="L55" s="47">
        <v>86257744</v>
      </c>
    </row>
    <row r="56" spans="1:12" ht="12">
      <c r="A56" s="367"/>
      <c r="B56" s="109" t="s">
        <v>142</v>
      </c>
      <c r="C56" s="110">
        <v>0</v>
      </c>
      <c r="D56" s="110">
        <v>0</v>
      </c>
      <c r="E56" s="110">
        <v>0</v>
      </c>
      <c r="F56" s="110">
        <v>0</v>
      </c>
      <c r="G56" s="110">
        <v>0</v>
      </c>
      <c r="H56" s="110">
        <v>0</v>
      </c>
      <c r="I56" s="110">
        <v>0</v>
      </c>
      <c r="J56" s="110">
        <v>0</v>
      </c>
      <c r="K56" s="47">
        <v>0</v>
      </c>
      <c r="L56" s="47">
        <v>0</v>
      </c>
    </row>
    <row r="57" spans="1:12" ht="12.75" customHeight="1">
      <c r="A57" s="367"/>
      <c r="B57" s="109" t="s">
        <v>143</v>
      </c>
      <c r="C57" s="110">
        <v>0</v>
      </c>
      <c r="D57" s="110">
        <v>4214</v>
      </c>
      <c r="E57" s="110">
        <v>0</v>
      </c>
      <c r="F57" s="110">
        <v>0</v>
      </c>
      <c r="G57" s="110">
        <v>0</v>
      </c>
      <c r="H57" s="110">
        <v>0</v>
      </c>
      <c r="I57" s="110">
        <v>0</v>
      </c>
      <c r="J57" s="110">
        <v>0</v>
      </c>
      <c r="K57" s="48">
        <v>4214</v>
      </c>
      <c r="L57" s="47">
        <v>4214</v>
      </c>
    </row>
    <row r="58" spans="1:12" ht="12">
      <c r="A58" s="367"/>
      <c r="B58" s="183" t="s">
        <v>150</v>
      </c>
      <c r="C58" s="184">
        <v>34367706</v>
      </c>
      <c r="D58" s="184">
        <v>14959226</v>
      </c>
      <c r="E58" s="184">
        <v>8018915</v>
      </c>
      <c r="F58" s="184">
        <v>254822</v>
      </c>
      <c r="G58" s="184">
        <v>2620197</v>
      </c>
      <c r="H58" s="184">
        <v>23102792</v>
      </c>
      <c r="I58" s="184">
        <v>9327090</v>
      </c>
      <c r="J58" s="184">
        <v>0</v>
      </c>
      <c r="K58" s="178">
        <v>92650748</v>
      </c>
      <c r="L58" s="224">
        <v>90030551</v>
      </c>
    </row>
    <row r="59" spans="1:12" ht="12">
      <c r="A59" s="111"/>
      <c r="B59" s="179" t="s">
        <v>21</v>
      </c>
      <c r="C59" s="184">
        <v>176632658</v>
      </c>
      <c r="D59" s="184">
        <v>119256279</v>
      </c>
      <c r="E59" s="184">
        <v>40121640</v>
      </c>
      <c r="F59" s="184">
        <v>51230484</v>
      </c>
      <c r="G59" s="184">
        <v>168272917</v>
      </c>
      <c r="H59" s="184">
        <v>141690075</v>
      </c>
      <c r="I59" s="184">
        <v>90626027</v>
      </c>
      <c r="J59" s="184">
        <v>222</v>
      </c>
      <c r="K59" s="178">
        <v>787830302</v>
      </c>
      <c r="L59" s="224">
        <v>619557385</v>
      </c>
    </row>
    <row r="60" spans="1:12" ht="12">
      <c r="A60" s="368" t="s">
        <v>2</v>
      </c>
      <c r="B60" s="105" t="s">
        <v>151</v>
      </c>
      <c r="C60" s="110">
        <v>156000077</v>
      </c>
      <c r="D60" s="110">
        <v>19353268</v>
      </c>
      <c r="E60" s="110">
        <v>10201838</v>
      </c>
      <c r="F60" s="110">
        <v>9449734</v>
      </c>
      <c r="G60" s="110">
        <v>17626785</v>
      </c>
      <c r="H60" s="110">
        <v>26715265</v>
      </c>
      <c r="I60" s="110">
        <v>15295045</v>
      </c>
      <c r="J60" s="110">
        <v>80000</v>
      </c>
      <c r="K60" s="47">
        <v>254722012</v>
      </c>
      <c r="L60" s="47">
        <v>237095227</v>
      </c>
    </row>
    <row r="61" spans="1:12" ht="12">
      <c r="A61" s="369"/>
      <c r="B61" s="105" t="s">
        <v>152</v>
      </c>
      <c r="C61" s="110">
        <v>9618792</v>
      </c>
      <c r="D61" s="110">
        <v>23973972</v>
      </c>
      <c r="E61" s="110">
        <v>85012</v>
      </c>
      <c r="F61" s="110">
        <v>0</v>
      </c>
      <c r="G61" s="110">
        <v>31548397</v>
      </c>
      <c r="H61" s="110">
        <v>13125259</v>
      </c>
      <c r="I61" s="110">
        <v>11791972</v>
      </c>
      <c r="J61" s="110">
        <v>40885</v>
      </c>
      <c r="K61" s="47">
        <v>90184289</v>
      </c>
      <c r="L61" s="47">
        <v>58635892</v>
      </c>
    </row>
    <row r="62" spans="1:12" ht="12">
      <c r="A62" s="369"/>
      <c r="B62" s="105" t="s">
        <v>153</v>
      </c>
      <c r="C62" s="110">
        <v>0</v>
      </c>
      <c r="D62" s="110">
        <v>0</v>
      </c>
      <c r="E62" s="110">
        <v>0</v>
      </c>
      <c r="F62" s="110">
        <v>0</v>
      </c>
      <c r="G62" s="110">
        <v>0</v>
      </c>
      <c r="H62" s="110">
        <v>0</v>
      </c>
      <c r="I62" s="110">
        <v>0</v>
      </c>
      <c r="J62" s="110">
        <v>0</v>
      </c>
      <c r="K62" s="47">
        <v>0</v>
      </c>
      <c r="L62" s="47">
        <v>0</v>
      </c>
    </row>
    <row r="63" spans="1:12" ht="12">
      <c r="A63" s="369"/>
      <c r="B63" s="105" t="s">
        <v>154</v>
      </c>
      <c r="C63" s="110">
        <v>0</v>
      </c>
      <c r="D63" s="110">
        <v>0</v>
      </c>
      <c r="E63" s="110">
        <v>0</v>
      </c>
      <c r="F63" s="110">
        <v>0</v>
      </c>
      <c r="G63" s="110">
        <v>0</v>
      </c>
      <c r="H63" s="110">
        <v>0</v>
      </c>
      <c r="I63" s="110">
        <v>0</v>
      </c>
      <c r="J63" s="110">
        <v>0</v>
      </c>
      <c r="K63" s="47">
        <v>0</v>
      </c>
      <c r="L63" s="47">
        <v>0</v>
      </c>
    </row>
    <row r="64" spans="1:12" ht="12">
      <c r="A64" s="369"/>
      <c r="B64" s="105" t="s">
        <v>155</v>
      </c>
      <c r="C64" s="110">
        <v>0</v>
      </c>
      <c r="D64" s="110">
        <v>0</v>
      </c>
      <c r="E64" s="110">
        <v>0</v>
      </c>
      <c r="F64" s="110">
        <v>0</v>
      </c>
      <c r="G64" s="110">
        <v>0</v>
      </c>
      <c r="H64" s="110">
        <v>0</v>
      </c>
      <c r="I64" s="110">
        <v>0</v>
      </c>
      <c r="J64" s="110">
        <v>0</v>
      </c>
      <c r="K64" s="47">
        <v>0</v>
      </c>
      <c r="L64" s="47">
        <v>0</v>
      </c>
    </row>
    <row r="65" spans="1:12" ht="12">
      <c r="A65" s="369"/>
      <c r="B65" s="105" t="s">
        <v>20</v>
      </c>
      <c r="C65" s="110">
        <v>647003</v>
      </c>
      <c r="D65" s="110">
        <v>-726446</v>
      </c>
      <c r="E65" s="110">
        <v>0</v>
      </c>
      <c r="F65" s="110">
        <v>589025</v>
      </c>
      <c r="G65" s="110">
        <v>11049248</v>
      </c>
      <c r="H65" s="110">
        <v>0</v>
      </c>
      <c r="I65" s="110">
        <v>724496</v>
      </c>
      <c r="J65" s="110">
        <v>20950</v>
      </c>
      <c r="K65" s="47">
        <v>12304276</v>
      </c>
      <c r="L65" s="47">
        <v>1255028</v>
      </c>
    </row>
    <row r="66" spans="1:12" ht="12">
      <c r="A66" s="369"/>
      <c r="B66" s="105" t="s">
        <v>156</v>
      </c>
      <c r="C66" s="110">
        <v>17739125</v>
      </c>
      <c r="D66" s="110">
        <v>3269088</v>
      </c>
      <c r="E66" s="110">
        <v>8585804</v>
      </c>
      <c r="F66" s="110">
        <v>8132313</v>
      </c>
      <c r="G66" s="110">
        <v>-37498468</v>
      </c>
      <c r="H66" s="110">
        <v>21987181</v>
      </c>
      <c r="I66" s="110">
        <v>10860149</v>
      </c>
      <c r="J66" s="110">
        <v>3343</v>
      </c>
      <c r="K66" s="47">
        <v>33078535</v>
      </c>
      <c r="L66" s="47">
        <v>70577003</v>
      </c>
    </row>
    <row r="67" spans="1:12" ht="12">
      <c r="A67" s="369"/>
      <c r="B67" s="105" t="s">
        <v>157</v>
      </c>
      <c r="C67" s="110">
        <v>-16960000</v>
      </c>
      <c r="D67" s="110">
        <v>0</v>
      </c>
      <c r="E67" s="110">
        <v>-2575741</v>
      </c>
      <c r="F67" s="110">
        <v>0</v>
      </c>
      <c r="G67" s="110">
        <v>0</v>
      </c>
      <c r="H67" s="110">
        <v>-6596154</v>
      </c>
      <c r="I67" s="110">
        <v>-3258045</v>
      </c>
      <c r="J67" s="110">
        <v>0</v>
      </c>
      <c r="K67" s="47">
        <v>-29389940</v>
      </c>
      <c r="L67" s="47">
        <v>-29389940</v>
      </c>
    </row>
    <row r="68" spans="1:12" ht="24.75">
      <c r="A68" s="369"/>
      <c r="B68" s="179" t="s">
        <v>158</v>
      </c>
      <c r="C68" s="184">
        <v>167044997</v>
      </c>
      <c r="D68" s="184">
        <v>45869882</v>
      </c>
      <c r="E68" s="184">
        <v>16296913</v>
      </c>
      <c r="F68" s="184">
        <v>18171072</v>
      </c>
      <c r="G68" s="184">
        <v>22725962</v>
      </c>
      <c r="H68" s="184">
        <v>55231551</v>
      </c>
      <c r="I68" s="184">
        <v>35413617</v>
      </c>
      <c r="J68" s="184">
        <v>145178</v>
      </c>
      <c r="K68" s="178">
        <v>360899172</v>
      </c>
      <c r="L68" s="224">
        <v>338173210</v>
      </c>
    </row>
    <row r="69" spans="1:12" ht="11.25" customHeight="1">
      <c r="A69" s="369"/>
      <c r="B69" s="105" t="s">
        <v>159</v>
      </c>
      <c r="C69" s="110">
        <v>0</v>
      </c>
      <c r="D69" s="110">
        <v>0</v>
      </c>
      <c r="E69" s="110">
        <v>0</v>
      </c>
      <c r="F69" s="110">
        <v>0</v>
      </c>
      <c r="G69" s="110">
        <v>0</v>
      </c>
      <c r="H69" s="110">
        <v>0</v>
      </c>
      <c r="I69" s="110">
        <v>0</v>
      </c>
      <c r="J69" s="110">
        <v>0</v>
      </c>
      <c r="K69" s="48">
        <v>0</v>
      </c>
      <c r="L69" s="47">
        <v>0</v>
      </c>
    </row>
    <row r="70" spans="1:12" ht="13.5" customHeight="1">
      <c r="A70" s="370"/>
      <c r="B70" s="179" t="s">
        <v>160</v>
      </c>
      <c r="C70" s="184">
        <v>167044997</v>
      </c>
      <c r="D70" s="184">
        <v>45869882</v>
      </c>
      <c r="E70" s="184">
        <v>16296913</v>
      </c>
      <c r="F70" s="184">
        <v>18171072</v>
      </c>
      <c r="G70" s="184">
        <v>22725962</v>
      </c>
      <c r="H70" s="184">
        <v>55231551</v>
      </c>
      <c r="I70" s="184">
        <v>35413617</v>
      </c>
      <c r="J70" s="184">
        <v>145178</v>
      </c>
      <c r="K70" s="178">
        <v>360899172</v>
      </c>
      <c r="L70" s="224">
        <v>338173210</v>
      </c>
    </row>
    <row r="71" spans="1:12" ht="12">
      <c r="A71" s="107"/>
      <c r="B71" s="179" t="s">
        <v>161</v>
      </c>
      <c r="C71" s="184">
        <v>343677655</v>
      </c>
      <c r="D71" s="184">
        <v>165126161</v>
      </c>
      <c r="E71" s="184">
        <v>56418553</v>
      </c>
      <c r="F71" s="184">
        <v>69401556</v>
      </c>
      <c r="G71" s="184">
        <v>190998879</v>
      </c>
      <c r="H71" s="184">
        <v>196921626</v>
      </c>
      <c r="I71" s="184">
        <v>126039644</v>
      </c>
      <c r="J71" s="184">
        <v>145400</v>
      </c>
      <c r="K71" s="178">
        <v>1148729474</v>
      </c>
      <c r="L71" s="224">
        <v>957730595</v>
      </c>
    </row>
    <row r="72" spans="1:12" ht="12.75" customHeight="1">
      <c r="A72" s="112"/>
      <c r="B72" s="372" t="s">
        <v>328</v>
      </c>
      <c r="C72" s="373"/>
      <c r="D72" s="373"/>
      <c r="E72" s="373"/>
      <c r="F72" s="373"/>
      <c r="G72" s="373"/>
      <c r="H72" s="373"/>
      <c r="I72" s="373"/>
      <c r="J72" s="373"/>
      <c r="K72" s="373"/>
      <c r="L72" s="374"/>
    </row>
    <row r="73" spans="1:12" ht="12.75" customHeight="1">
      <c r="A73" s="72"/>
      <c r="B73" s="375" t="s">
        <v>358</v>
      </c>
      <c r="C73" s="376"/>
      <c r="D73" s="376"/>
      <c r="E73" s="376"/>
      <c r="F73" s="376"/>
      <c r="G73" s="376"/>
      <c r="H73" s="376"/>
      <c r="I73" s="376"/>
      <c r="J73" s="376"/>
      <c r="K73" s="376"/>
      <c r="L73" s="377"/>
    </row>
    <row r="74" spans="2:3" ht="12">
      <c r="B74" s="74"/>
      <c r="C74" s="74"/>
    </row>
    <row r="75" spans="2:3" ht="12">
      <c r="B75" s="74"/>
      <c r="C75" s="75"/>
    </row>
  </sheetData>
  <sheetProtection/>
  <mergeCells count="39">
    <mergeCell ref="B1:L1"/>
    <mergeCell ref="B2:L2"/>
    <mergeCell ref="B31:L31"/>
    <mergeCell ref="C4:C5"/>
    <mergeCell ref="D4:D5"/>
    <mergeCell ref="B4:B5"/>
    <mergeCell ref="H4:H5"/>
    <mergeCell ref="B3:L3"/>
    <mergeCell ref="I4:I5"/>
    <mergeCell ref="F4:F5"/>
    <mergeCell ref="G4:G5"/>
    <mergeCell ref="B30:L30"/>
    <mergeCell ref="A6:A17"/>
    <mergeCell ref="A18:A28"/>
    <mergeCell ref="E4:E5"/>
    <mergeCell ref="J4:J5"/>
    <mergeCell ref="L4:L5"/>
    <mergeCell ref="K4:K5"/>
    <mergeCell ref="B73:L73"/>
    <mergeCell ref="B32:L32"/>
    <mergeCell ref="B35:L35"/>
    <mergeCell ref="B36:L36"/>
    <mergeCell ref="B37:L37"/>
    <mergeCell ref="B38:L38"/>
    <mergeCell ref="I39:I40"/>
    <mergeCell ref="J39:J40"/>
    <mergeCell ref="L39:L40"/>
    <mergeCell ref="F39:F40"/>
    <mergeCell ref="B72:L72"/>
    <mergeCell ref="K39:K40"/>
    <mergeCell ref="B39:B40"/>
    <mergeCell ref="H39:H40"/>
    <mergeCell ref="G39:G40"/>
    <mergeCell ref="A41:A50"/>
    <mergeCell ref="A51:A58"/>
    <mergeCell ref="A60:A70"/>
    <mergeCell ref="C39:C40"/>
    <mergeCell ref="D39:D40"/>
    <mergeCell ref="E39:E40"/>
  </mergeCells>
  <hyperlinks>
    <hyperlink ref="N1" location="Indice!A8" display="Volver"/>
    <hyperlink ref="B72"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94" r:id="rId1"/>
</worksheet>
</file>

<file path=xl/worksheets/sheet11.xml><?xml version="1.0" encoding="utf-8"?>
<worksheet xmlns="http://schemas.openxmlformats.org/spreadsheetml/2006/main" xmlns:r="http://schemas.openxmlformats.org/officeDocument/2006/relationships">
  <sheetPr>
    <pageSetUpPr fitToPage="1"/>
  </sheetPr>
  <dimension ref="A1:K73"/>
  <sheetViews>
    <sheetView showGridLines="0" zoomScale="80" zoomScaleNormal="80" zoomScalePageLayoutView="0" workbookViewId="0" topLeftCell="A1">
      <selection activeCell="A1" sqref="A1"/>
    </sheetView>
  </sheetViews>
  <sheetFormatPr defaultColWidth="9" defaultRowHeight="11.25"/>
  <cols>
    <col min="1" max="1" width="9" style="71" customWidth="1"/>
    <col min="2" max="2" width="63.66015625" style="72" customWidth="1"/>
    <col min="3" max="3" width="13" style="72" customWidth="1"/>
    <col min="4" max="4" width="13.66015625" style="72" customWidth="1"/>
    <col min="5" max="5" width="14.83203125" style="72" customWidth="1"/>
    <col min="6" max="6" width="13.83203125" style="72" customWidth="1"/>
    <col min="7" max="7" width="16.16015625" style="72" customWidth="1"/>
    <col min="8" max="8" width="12.5" style="72" customWidth="1"/>
    <col min="9" max="9" width="15.83203125" style="72" customWidth="1"/>
    <col min="10" max="10" width="5.83203125" style="71" customWidth="1"/>
    <col min="11" max="11" width="12.16015625" style="71" bestFit="1" customWidth="1"/>
    <col min="12" max="16384" width="9" style="71" customWidth="1"/>
  </cols>
  <sheetData>
    <row r="1" spans="1:11" ht="12">
      <c r="A1" s="72"/>
      <c r="B1" s="329" t="s">
        <v>34</v>
      </c>
      <c r="C1" s="330"/>
      <c r="D1" s="330"/>
      <c r="E1" s="330"/>
      <c r="F1" s="330"/>
      <c r="G1" s="330"/>
      <c r="H1" s="330"/>
      <c r="I1" s="331"/>
      <c r="K1" s="63" t="s">
        <v>50</v>
      </c>
    </row>
    <row r="2" spans="1:9" ht="12">
      <c r="A2" s="72"/>
      <c r="B2" s="380" t="s">
        <v>333</v>
      </c>
      <c r="C2" s="381"/>
      <c r="D2" s="381"/>
      <c r="E2" s="381"/>
      <c r="F2" s="381"/>
      <c r="G2" s="381"/>
      <c r="H2" s="381"/>
      <c r="I2" s="382"/>
    </row>
    <row r="3" spans="1:9" ht="12">
      <c r="A3" s="175"/>
      <c r="B3" s="398" t="s">
        <v>175</v>
      </c>
      <c r="C3" s="398"/>
      <c r="D3" s="398"/>
      <c r="E3" s="398"/>
      <c r="F3" s="398"/>
      <c r="G3" s="398"/>
      <c r="H3" s="398"/>
      <c r="I3" s="398"/>
    </row>
    <row r="4" spans="1:9" ht="15.75" customHeight="1">
      <c r="A4" s="176"/>
      <c r="B4" s="371" t="s">
        <v>297</v>
      </c>
      <c r="C4" s="371" t="s">
        <v>8</v>
      </c>
      <c r="D4" s="371" t="s">
        <v>43</v>
      </c>
      <c r="E4" s="371" t="s">
        <v>22</v>
      </c>
      <c r="F4" s="371" t="s">
        <v>10</v>
      </c>
      <c r="G4" s="371" t="s">
        <v>45</v>
      </c>
      <c r="H4" s="371" t="s">
        <v>11</v>
      </c>
      <c r="I4" s="371" t="s">
        <v>14</v>
      </c>
    </row>
    <row r="5" spans="1:9" ht="12">
      <c r="A5" s="176"/>
      <c r="B5" s="371"/>
      <c r="C5" s="371"/>
      <c r="D5" s="371"/>
      <c r="E5" s="371"/>
      <c r="F5" s="371"/>
      <c r="G5" s="371"/>
      <c r="H5" s="371"/>
      <c r="I5" s="371"/>
    </row>
    <row r="6" spans="1:9" ht="12.75" customHeight="1">
      <c r="A6" s="388" t="s">
        <v>113</v>
      </c>
      <c r="B6" s="103" t="s">
        <v>114</v>
      </c>
      <c r="C6" s="104">
        <v>469125</v>
      </c>
      <c r="D6" s="104">
        <v>569092</v>
      </c>
      <c r="E6" s="104">
        <v>1951816</v>
      </c>
      <c r="F6" s="104">
        <v>440458</v>
      </c>
      <c r="G6" s="104">
        <v>2456936</v>
      </c>
      <c r="H6" s="104">
        <v>20297</v>
      </c>
      <c r="I6" s="104">
        <v>5907724</v>
      </c>
    </row>
    <row r="7" spans="1:9" ht="12">
      <c r="A7" s="388"/>
      <c r="B7" s="103" t="s">
        <v>115</v>
      </c>
      <c r="C7" s="104">
        <v>0</v>
      </c>
      <c r="D7" s="104">
        <v>6129</v>
      </c>
      <c r="E7" s="104">
        <v>2126</v>
      </c>
      <c r="F7" s="104">
        <v>0</v>
      </c>
      <c r="G7" s="104">
        <v>1673609</v>
      </c>
      <c r="H7" s="104">
        <v>0</v>
      </c>
      <c r="I7" s="104">
        <v>1681864</v>
      </c>
    </row>
    <row r="8" spans="1:9" ht="12">
      <c r="A8" s="388"/>
      <c r="B8" s="103" t="s">
        <v>116</v>
      </c>
      <c r="C8" s="104">
        <v>1445</v>
      </c>
      <c r="D8" s="104">
        <v>928</v>
      </c>
      <c r="E8" s="104">
        <v>0</v>
      </c>
      <c r="F8" s="104">
        <v>0</v>
      </c>
      <c r="G8" s="104">
        <v>31351</v>
      </c>
      <c r="H8" s="104">
        <v>0</v>
      </c>
      <c r="I8" s="104">
        <v>33724</v>
      </c>
    </row>
    <row r="9" spans="1:9" ht="12">
      <c r="A9" s="388"/>
      <c r="B9" s="103" t="s">
        <v>117</v>
      </c>
      <c r="C9" s="104">
        <v>170209</v>
      </c>
      <c r="D9" s="104">
        <v>427334</v>
      </c>
      <c r="E9" s="104">
        <v>469497</v>
      </c>
      <c r="F9" s="104">
        <v>213002</v>
      </c>
      <c r="G9" s="104">
        <v>422629</v>
      </c>
      <c r="H9" s="104">
        <v>105968</v>
      </c>
      <c r="I9" s="104">
        <v>1808639</v>
      </c>
    </row>
    <row r="10" spans="1:9" ht="12">
      <c r="A10" s="388"/>
      <c r="B10" s="103" t="s">
        <v>118</v>
      </c>
      <c r="C10" s="104">
        <v>636476</v>
      </c>
      <c r="D10" s="104">
        <v>5013784</v>
      </c>
      <c r="E10" s="104">
        <v>1347893</v>
      </c>
      <c r="F10" s="104">
        <v>2565797</v>
      </c>
      <c r="G10" s="104">
        <v>26335</v>
      </c>
      <c r="H10" s="104">
        <v>210731</v>
      </c>
      <c r="I10" s="104">
        <v>9801016</v>
      </c>
    </row>
    <row r="11" spans="1:9" ht="12">
      <c r="A11" s="388"/>
      <c r="B11" s="103" t="s">
        <v>119</v>
      </c>
      <c r="C11" s="104">
        <v>0</v>
      </c>
      <c r="D11" s="104">
        <v>0</v>
      </c>
      <c r="E11" s="104">
        <v>0</v>
      </c>
      <c r="F11" s="104">
        <v>0</v>
      </c>
      <c r="G11" s="104">
        <v>0</v>
      </c>
      <c r="H11" s="104">
        <v>0</v>
      </c>
      <c r="I11" s="104">
        <v>0</v>
      </c>
    </row>
    <row r="12" spans="1:9" ht="12">
      <c r="A12" s="388"/>
      <c r="B12" s="103" t="s">
        <v>120</v>
      </c>
      <c r="C12" s="104">
        <v>112772</v>
      </c>
      <c r="D12" s="104">
        <v>493046</v>
      </c>
      <c r="E12" s="104">
        <v>205440</v>
      </c>
      <c r="F12" s="104">
        <v>0</v>
      </c>
      <c r="G12" s="104">
        <v>48666</v>
      </c>
      <c r="H12" s="104">
        <v>0</v>
      </c>
      <c r="I12" s="104">
        <v>859924</v>
      </c>
    </row>
    <row r="13" spans="1:9" ht="63">
      <c r="A13" s="388"/>
      <c r="B13" s="177" t="s">
        <v>121</v>
      </c>
      <c r="C13" s="178">
        <v>1390027</v>
      </c>
      <c r="D13" s="178">
        <v>6510313</v>
      </c>
      <c r="E13" s="178">
        <v>3976772</v>
      </c>
      <c r="F13" s="178">
        <v>3219257</v>
      </c>
      <c r="G13" s="178">
        <v>4659526</v>
      </c>
      <c r="H13" s="178">
        <v>336996</v>
      </c>
      <c r="I13" s="178">
        <v>20092891</v>
      </c>
    </row>
    <row r="14" spans="1:9" ht="24.75">
      <c r="A14" s="388"/>
      <c r="B14" s="103" t="s">
        <v>122</v>
      </c>
      <c r="C14" s="104">
        <v>0</v>
      </c>
      <c r="D14" s="104">
        <v>0</v>
      </c>
      <c r="E14" s="104">
        <v>0</v>
      </c>
      <c r="F14" s="104">
        <v>0</v>
      </c>
      <c r="G14" s="104">
        <v>0</v>
      </c>
      <c r="H14" s="104">
        <v>0</v>
      </c>
      <c r="I14" s="104">
        <v>0</v>
      </c>
    </row>
    <row r="15" spans="1:9" ht="37.5">
      <c r="A15" s="388"/>
      <c r="B15" s="103" t="s">
        <v>123</v>
      </c>
      <c r="C15" s="104">
        <v>0</v>
      </c>
      <c r="D15" s="104">
        <v>0</v>
      </c>
      <c r="E15" s="104">
        <v>0</v>
      </c>
      <c r="F15" s="104">
        <v>0</v>
      </c>
      <c r="G15" s="104">
        <v>0</v>
      </c>
      <c r="H15" s="104">
        <v>0</v>
      </c>
      <c r="I15" s="104">
        <v>0</v>
      </c>
    </row>
    <row r="16" spans="1:9" ht="50.25">
      <c r="A16" s="388"/>
      <c r="B16" s="177" t="s">
        <v>124</v>
      </c>
      <c r="C16" s="178">
        <v>0</v>
      </c>
      <c r="D16" s="178">
        <v>0</v>
      </c>
      <c r="E16" s="178">
        <v>0</v>
      </c>
      <c r="F16" s="178">
        <v>0</v>
      </c>
      <c r="G16" s="178">
        <v>0</v>
      </c>
      <c r="H16" s="178">
        <v>0</v>
      </c>
      <c r="I16" s="178">
        <v>0</v>
      </c>
    </row>
    <row r="17" spans="1:9" ht="12">
      <c r="A17" s="388"/>
      <c r="B17" s="179" t="s">
        <v>125</v>
      </c>
      <c r="C17" s="178">
        <v>1390027</v>
      </c>
      <c r="D17" s="178">
        <v>6510313</v>
      </c>
      <c r="E17" s="178">
        <v>3976772</v>
      </c>
      <c r="F17" s="178">
        <v>3219257</v>
      </c>
      <c r="G17" s="178">
        <v>4659526</v>
      </c>
      <c r="H17" s="178">
        <v>336996</v>
      </c>
      <c r="I17" s="178">
        <v>20092891</v>
      </c>
    </row>
    <row r="18" spans="1:9" ht="12.75" customHeight="1">
      <c r="A18" s="367" t="s">
        <v>126</v>
      </c>
      <c r="B18" s="105" t="s">
        <v>115</v>
      </c>
      <c r="C18" s="104">
        <v>420498</v>
      </c>
      <c r="D18" s="104">
        <v>1251263</v>
      </c>
      <c r="E18" s="104">
        <v>2395099</v>
      </c>
      <c r="F18" s="104">
        <v>724632</v>
      </c>
      <c r="G18" s="104">
        <v>5980332</v>
      </c>
      <c r="H18" s="104">
        <v>474122</v>
      </c>
      <c r="I18" s="104">
        <v>11245946</v>
      </c>
    </row>
    <row r="19" spans="1:9" ht="12">
      <c r="A19" s="367"/>
      <c r="B19" s="105" t="s">
        <v>116</v>
      </c>
      <c r="C19" s="104">
        <v>643</v>
      </c>
      <c r="D19" s="104">
        <v>8537</v>
      </c>
      <c r="E19" s="104">
        <v>0</v>
      </c>
      <c r="F19" s="104">
        <v>0</v>
      </c>
      <c r="G19" s="104">
        <v>244578</v>
      </c>
      <c r="H19" s="104">
        <v>0</v>
      </c>
      <c r="I19" s="104">
        <v>253758</v>
      </c>
    </row>
    <row r="20" spans="1:9" ht="12">
      <c r="A20" s="367"/>
      <c r="B20" s="105" t="s">
        <v>127</v>
      </c>
      <c r="C20" s="104">
        <v>0</v>
      </c>
      <c r="D20" s="104">
        <v>0</v>
      </c>
      <c r="E20" s="104">
        <v>0</v>
      </c>
      <c r="F20" s="104">
        <v>0</v>
      </c>
      <c r="G20" s="104">
        <v>124475</v>
      </c>
      <c r="H20" s="104">
        <v>0</v>
      </c>
      <c r="I20" s="104">
        <v>124475</v>
      </c>
    </row>
    <row r="21" spans="1:9" ht="12">
      <c r="A21" s="367"/>
      <c r="B21" s="105" t="s">
        <v>118</v>
      </c>
      <c r="C21" s="104">
        <v>0</v>
      </c>
      <c r="D21" s="104">
        <v>0</v>
      </c>
      <c r="E21" s="104">
        <v>0</v>
      </c>
      <c r="F21" s="104">
        <v>664215</v>
      </c>
      <c r="G21" s="104">
        <v>0</v>
      </c>
      <c r="H21" s="104">
        <v>0</v>
      </c>
      <c r="I21" s="104">
        <v>664215</v>
      </c>
    </row>
    <row r="22" spans="1:9" ht="24.75">
      <c r="A22" s="367"/>
      <c r="B22" s="105" t="s">
        <v>128</v>
      </c>
      <c r="C22" s="104">
        <v>100</v>
      </c>
      <c r="D22" s="104">
        <v>5270</v>
      </c>
      <c r="E22" s="104">
        <v>0</v>
      </c>
      <c r="F22" s="104">
        <v>27787</v>
      </c>
      <c r="G22" s="104">
        <v>0</v>
      </c>
      <c r="H22" s="104">
        <v>0</v>
      </c>
      <c r="I22" s="104">
        <v>33157</v>
      </c>
    </row>
    <row r="23" spans="1:9" ht="12">
      <c r="A23" s="367"/>
      <c r="B23" s="105" t="s">
        <v>129</v>
      </c>
      <c r="C23" s="104">
        <v>0</v>
      </c>
      <c r="D23" s="104">
        <v>409209</v>
      </c>
      <c r="E23" s="104">
        <v>0</v>
      </c>
      <c r="F23" s="104">
        <v>0</v>
      </c>
      <c r="G23" s="104">
        <v>83974</v>
      </c>
      <c r="H23" s="104">
        <v>0</v>
      </c>
      <c r="I23" s="104">
        <v>493183</v>
      </c>
    </row>
    <row r="24" spans="1:9" ht="12">
      <c r="A24" s="367"/>
      <c r="B24" s="105" t="s">
        <v>130</v>
      </c>
      <c r="C24" s="104">
        <v>0</v>
      </c>
      <c r="D24" s="104">
        <v>0</v>
      </c>
      <c r="E24" s="104">
        <v>0</v>
      </c>
      <c r="F24" s="104">
        <v>0</v>
      </c>
      <c r="G24" s="104">
        <v>0</v>
      </c>
      <c r="H24" s="104">
        <v>0</v>
      </c>
      <c r="I24" s="104">
        <v>0</v>
      </c>
    </row>
    <row r="25" spans="1:9" ht="12">
      <c r="A25" s="367"/>
      <c r="B25" s="105" t="s">
        <v>131</v>
      </c>
      <c r="C25" s="104">
        <v>1040</v>
      </c>
      <c r="D25" s="104">
        <v>338341</v>
      </c>
      <c r="E25" s="104">
        <v>4935</v>
      </c>
      <c r="F25" s="104">
        <v>1094</v>
      </c>
      <c r="G25" s="104">
        <v>5341402</v>
      </c>
      <c r="H25" s="104">
        <v>11040</v>
      </c>
      <c r="I25" s="104">
        <v>5697852</v>
      </c>
    </row>
    <row r="26" spans="1:9" ht="12">
      <c r="A26" s="367"/>
      <c r="B26" s="105" t="s">
        <v>132</v>
      </c>
      <c r="C26" s="104">
        <v>0</v>
      </c>
      <c r="D26" s="104">
        <v>0</v>
      </c>
      <c r="E26" s="104">
        <v>0</v>
      </c>
      <c r="F26" s="104">
        <v>0</v>
      </c>
      <c r="G26" s="104">
        <v>0</v>
      </c>
      <c r="H26" s="104">
        <v>0</v>
      </c>
      <c r="I26" s="104">
        <v>0</v>
      </c>
    </row>
    <row r="27" spans="1:9" ht="12">
      <c r="A27" s="367"/>
      <c r="B27" s="105" t="s">
        <v>133</v>
      </c>
      <c r="C27" s="104">
        <v>63138</v>
      </c>
      <c r="D27" s="104">
        <v>874047</v>
      </c>
      <c r="E27" s="104">
        <v>550882</v>
      </c>
      <c r="F27" s="104">
        <v>213155</v>
      </c>
      <c r="G27" s="104">
        <v>0</v>
      </c>
      <c r="H27" s="104">
        <v>36438</v>
      </c>
      <c r="I27" s="104">
        <v>1737660</v>
      </c>
    </row>
    <row r="28" spans="1:9" ht="12">
      <c r="A28" s="367"/>
      <c r="B28" s="179" t="s">
        <v>134</v>
      </c>
      <c r="C28" s="178">
        <v>485419</v>
      </c>
      <c r="D28" s="178">
        <v>2886667</v>
      </c>
      <c r="E28" s="178">
        <v>2950916</v>
      </c>
      <c r="F28" s="178">
        <v>1630883</v>
      </c>
      <c r="G28" s="178">
        <v>11774761</v>
      </c>
      <c r="H28" s="178">
        <v>521600</v>
      </c>
      <c r="I28" s="178">
        <v>20250246</v>
      </c>
    </row>
    <row r="29" spans="1:9" ht="12">
      <c r="A29" s="107"/>
      <c r="B29" s="179" t="s">
        <v>135</v>
      </c>
      <c r="C29" s="178">
        <v>1875446</v>
      </c>
      <c r="D29" s="178">
        <v>9396980</v>
      </c>
      <c r="E29" s="178">
        <v>6927688</v>
      </c>
      <c r="F29" s="178">
        <v>4850140</v>
      </c>
      <c r="G29" s="178">
        <v>16434287</v>
      </c>
      <c r="H29" s="178">
        <v>858596</v>
      </c>
      <c r="I29" s="178">
        <v>40343137</v>
      </c>
    </row>
    <row r="30" spans="1:9" ht="12">
      <c r="A30" s="108"/>
      <c r="B30" s="394" t="s">
        <v>328</v>
      </c>
      <c r="C30" s="395"/>
      <c r="D30" s="395"/>
      <c r="E30" s="395"/>
      <c r="F30" s="395"/>
      <c r="G30" s="395"/>
      <c r="H30" s="395"/>
      <c r="I30" s="396"/>
    </row>
    <row r="31" spans="1:9" ht="12">
      <c r="A31" s="108"/>
      <c r="B31" s="391"/>
      <c r="C31" s="392"/>
      <c r="D31" s="392"/>
      <c r="E31" s="392"/>
      <c r="F31" s="392"/>
      <c r="G31" s="392"/>
      <c r="H31" s="392"/>
      <c r="I31" s="393"/>
    </row>
    <row r="32" spans="1:9" ht="12">
      <c r="A32" s="108"/>
      <c r="B32" s="397"/>
      <c r="C32" s="397"/>
      <c r="D32" s="397"/>
      <c r="E32" s="397"/>
      <c r="F32" s="397"/>
      <c r="G32" s="397"/>
      <c r="H32" s="397"/>
      <c r="I32" s="397"/>
    </row>
    <row r="33" spans="1:9" ht="12">
      <c r="A33" s="108"/>
      <c r="B33" s="397"/>
      <c r="C33" s="397"/>
      <c r="D33" s="397"/>
      <c r="E33" s="397"/>
      <c r="F33" s="397"/>
      <c r="G33" s="397"/>
      <c r="H33" s="397"/>
      <c r="I33" s="397"/>
    </row>
    <row r="34" spans="1:9" ht="12">
      <c r="A34" s="108"/>
      <c r="B34" s="147"/>
      <c r="C34" s="147"/>
      <c r="D34" s="147"/>
      <c r="E34" s="147"/>
      <c r="F34" s="147"/>
      <c r="G34" s="147"/>
      <c r="H34" s="147"/>
      <c r="I34" s="147"/>
    </row>
    <row r="35" spans="1:9" ht="12">
      <c r="A35" s="181"/>
      <c r="B35" s="399"/>
      <c r="C35" s="399"/>
      <c r="D35" s="399"/>
      <c r="E35" s="399"/>
      <c r="F35" s="399"/>
      <c r="G35" s="399"/>
      <c r="H35" s="399"/>
      <c r="I35" s="399"/>
    </row>
    <row r="36" spans="1:9" ht="15.75" customHeight="1">
      <c r="A36" s="182"/>
      <c r="B36" s="329" t="s">
        <v>35</v>
      </c>
      <c r="C36" s="330"/>
      <c r="D36" s="330"/>
      <c r="E36" s="330"/>
      <c r="F36" s="330"/>
      <c r="G36" s="330"/>
      <c r="H36" s="330"/>
      <c r="I36" s="331"/>
    </row>
    <row r="37" spans="1:9" ht="12">
      <c r="A37" s="72"/>
      <c r="B37" s="380" t="s">
        <v>333</v>
      </c>
      <c r="C37" s="381"/>
      <c r="D37" s="381"/>
      <c r="E37" s="381"/>
      <c r="F37" s="381"/>
      <c r="G37" s="381"/>
      <c r="H37" s="381"/>
      <c r="I37" s="382"/>
    </row>
    <row r="38" spans="1:9" ht="12.75" customHeight="1">
      <c r="A38" s="108"/>
      <c r="B38" s="398" t="s">
        <v>175</v>
      </c>
      <c r="C38" s="398"/>
      <c r="D38" s="398"/>
      <c r="E38" s="398"/>
      <c r="F38" s="398"/>
      <c r="G38" s="398"/>
      <c r="H38" s="398"/>
      <c r="I38" s="398"/>
    </row>
    <row r="39" spans="1:9" ht="12">
      <c r="A39" s="176"/>
      <c r="B39" s="371" t="s">
        <v>300</v>
      </c>
      <c r="C39" s="371" t="s">
        <v>8</v>
      </c>
      <c r="D39" s="371" t="s">
        <v>43</v>
      </c>
      <c r="E39" s="371" t="s">
        <v>22</v>
      </c>
      <c r="F39" s="371" t="s">
        <v>10</v>
      </c>
      <c r="G39" s="371" t="s">
        <v>45</v>
      </c>
      <c r="H39" s="371" t="s">
        <v>11</v>
      </c>
      <c r="I39" s="371" t="s">
        <v>14</v>
      </c>
    </row>
    <row r="40" spans="1:9" ht="12">
      <c r="A40" s="176"/>
      <c r="B40" s="371"/>
      <c r="C40" s="371"/>
      <c r="D40" s="371"/>
      <c r="E40" s="371"/>
      <c r="F40" s="371"/>
      <c r="G40" s="371"/>
      <c r="H40" s="371"/>
      <c r="I40" s="371"/>
    </row>
    <row r="41" spans="1:9" ht="12">
      <c r="A41" s="367" t="s">
        <v>136</v>
      </c>
      <c r="B41" s="109" t="s">
        <v>137</v>
      </c>
      <c r="C41" s="110">
        <v>0</v>
      </c>
      <c r="D41" s="110">
        <v>0</v>
      </c>
      <c r="E41" s="110">
        <v>0</v>
      </c>
      <c r="F41" s="110">
        <v>0</v>
      </c>
      <c r="G41" s="110">
        <v>0</v>
      </c>
      <c r="H41" s="110">
        <v>0</v>
      </c>
      <c r="I41" s="104">
        <v>0</v>
      </c>
    </row>
    <row r="42" spans="1:9" ht="12">
      <c r="A42" s="367"/>
      <c r="B42" s="109" t="s">
        <v>138</v>
      </c>
      <c r="C42" s="110">
        <v>291277</v>
      </c>
      <c r="D42" s="110">
        <v>2494804</v>
      </c>
      <c r="E42" s="110">
        <v>2486445</v>
      </c>
      <c r="F42" s="110">
        <v>1221555</v>
      </c>
      <c r="G42" s="110">
        <v>5487672</v>
      </c>
      <c r="H42" s="110">
        <v>245836</v>
      </c>
      <c r="I42" s="104">
        <v>12227589</v>
      </c>
    </row>
    <row r="43" spans="1:9" ht="12">
      <c r="A43" s="367"/>
      <c r="B43" s="109" t="s">
        <v>139</v>
      </c>
      <c r="C43" s="110">
        <v>796946</v>
      </c>
      <c r="D43" s="110">
        <v>1630856</v>
      </c>
      <c r="E43" s="110">
        <v>0</v>
      </c>
      <c r="F43" s="110">
        <v>938291</v>
      </c>
      <c r="G43" s="110">
        <v>0</v>
      </c>
      <c r="H43" s="110">
        <v>0</v>
      </c>
      <c r="I43" s="104">
        <v>3366093</v>
      </c>
    </row>
    <row r="44" spans="1:9" ht="12">
      <c r="A44" s="367"/>
      <c r="B44" s="109" t="s">
        <v>140</v>
      </c>
      <c r="C44" s="110">
        <v>115802</v>
      </c>
      <c r="D44" s="110">
        <v>257647</v>
      </c>
      <c r="E44" s="110">
        <v>752605</v>
      </c>
      <c r="F44" s="110">
        <v>394407</v>
      </c>
      <c r="G44" s="110">
        <v>1143965</v>
      </c>
      <c r="H44" s="110">
        <v>49384</v>
      </c>
      <c r="I44" s="104">
        <v>2713810</v>
      </c>
    </row>
    <row r="45" spans="1:9" ht="12">
      <c r="A45" s="367"/>
      <c r="B45" s="109" t="s">
        <v>141</v>
      </c>
      <c r="C45" s="110">
        <v>0</v>
      </c>
      <c r="D45" s="110">
        <v>35382</v>
      </c>
      <c r="E45" s="110">
        <v>0</v>
      </c>
      <c r="F45" s="110">
        <v>15592</v>
      </c>
      <c r="G45" s="110">
        <v>123809</v>
      </c>
      <c r="H45" s="110">
        <v>3625</v>
      </c>
      <c r="I45" s="104">
        <v>178408</v>
      </c>
    </row>
    <row r="46" spans="1:9" ht="12">
      <c r="A46" s="367"/>
      <c r="B46" s="109" t="s">
        <v>142</v>
      </c>
      <c r="C46" s="110">
        <v>0</v>
      </c>
      <c r="D46" s="110">
        <v>426848</v>
      </c>
      <c r="E46" s="110">
        <v>0</v>
      </c>
      <c r="F46" s="110">
        <v>0</v>
      </c>
      <c r="G46" s="110">
        <v>228513</v>
      </c>
      <c r="H46" s="110">
        <v>24300</v>
      </c>
      <c r="I46" s="104">
        <v>679661</v>
      </c>
    </row>
    <row r="47" spans="1:9" ht="12">
      <c r="A47" s="367"/>
      <c r="B47" s="109" t="s">
        <v>143</v>
      </c>
      <c r="C47" s="110">
        <v>0</v>
      </c>
      <c r="D47" s="110">
        <v>0</v>
      </c>
      <c r="E47" s="110">
        <v>1147</v>
      </c>
      <c r="F47" s="110">
        <v>0</v>
      </c>
      <c r="G47" s="110">
        <v>48341</v>
      </c>
      <c r="H47" s="110">
        <v>31735</v>
      </c>
      <c r="I47" s="104">
        <v>81223</v>
      </c>
    </row>
    <row r="48" spans="1:9" ht="12.75" customHeight="1">
      <c r="A48" s="367"/>
      <c r="B48" s="183" t="s">
        <v>144</v>
      </c>
      <c r="C48" s="184">
        <v>1204025</v>
      </c>
      <c r="D48" s="184">
        <v>4845537</v>
      </c>
      <c r="E48" s="184">
        <v>3240197</v>
      </c>
      <c r="F48" s="184">
        <v>2569845</v>
      </c>
      <c r="G48" s="184">
        <v>7032300</v>
      </c>
      <c r="H48" s="184">
        <v>354880</v>
      </c>
      <c r="I48" s="184">
        <v>19246784</v>
      </c>
    </row>
    <row r="49" spans="1:9" ht="37.5">
      <c r="A49" s="367"/>
      <c r="B49" s="109" t="s">
        <v>145</v>
      </c>
      <c r="C49" s="110">
        <v>0</v>
      </c>
      <c r="D49" s="110">
        <v>0</v>
      </c>
      <c r="E49" s="110">
        <v>0</v>
      </c>
      <c r="F49" s="110">
        <v>0</v>
      </c>
      <c r="G49" s="110">
        <v>0</v>
      </c>
      <c r="H49" s="110">
        <v>0</v>
      </c>
      <c r="I49" s="104">
        <v>0</v>
      </c>
    </row>
    <row r="50" spans="1:9" ht="12">
      <c r="A50" s="367"/>
      <c r="B50" s="183" t="s">
        <v>146</v>
      </c>
      <c r="C50" s="184">
        <v>1204025</v>
      </c>
      <c r="D50" s="184">
        <v>4845537</v>
      </c>
      <c r="E50" s="184">
        <v>3240197</v>
      </c>
      <c r="F50" s="184">
        <v>2569845</v>
      </c>
      <c r="G50" s="184">
        <v>7032300</v>
      </c>
      <c r="H50" s="184">
        <v>354880</v>
      </c>
      <c r="I50" s="184">
        <v>19246784</v>
      </c>
    </row>
    <row r="51" spans="1:9" ht="12">
      <c r="A51" s="367" t="s">
        <v>147</v>
      </c>
      <c r="B51" s="109" t="s">
        <v>137</v>
      </c>
      <c r="C51" s="110">
        <v>0</v>
      </c>
      <c r="D51" s="110">
        <v>0</v>
      </c>
      <c r="E51" s="110">
        <v>0</v>
      </c>
      <c r="F51" s="110">
        <v>0</v>
      </c>
      <c r="G51" s="110">
        <v>0</v>
      </c>
      <c r="H51" s="110">
        <v>0</v>
      </c>
      <c r="I51" s="104">
        <v>0</v>
      </c>
    </row>
    <row r="52" spans="1:9" ht="12">
      <c r="A52" s="367"/>
      <c r="B52" s="109" t="s">
        <v>148</v>
      </c>
      <c r="C52" s="110">
        <v>0</v>
      </c>
      <c r="D52" s="110">
        <v>0</v>
      </c>
      <c r="E52" s="110">
        <v>0</v>
      </c>
      <c r="F52" s="110">
        <v>0</v>
      </c>
      <c r="G52" s="110">
        <v>0</v>
      </c>
      <c r="H52" s="110">
        <v>0</v>
      </c>
      <c r="I52" s="104">
        <v>0</v>
      </c>
    </row>
    <row r="53" spans="1:9" ht="12">
      <c r="A53" s="367"/>
      <c r="B53" s="109" t="s">
        <v>139</v>
      </c>
      <c r="C53" s="110">
        <v>0</v>
      </c>
      <c r="D53" s="110">
        <v>0</v>
      </c>
      <c r="E53" s="110">
        <v>0</v>
      </c>
      <c r="F53" s="110">
        <v>0</v>
      </c>
      <c r="G53" s="110">
        <v>0</v>
      </c>
      <c r="H53" s="110">
        <v>0</v>
      </c>
      <c r="I53" s="104">
        <v>0</v>
      </c>
    </row>
    <row r="54" spans="1:9" ht="12">
      <c r="A54" s="367"/>
      <c r="B54" s="109" t="s">
        <v>140</v>
      </c>
      <c r="C54" s="110">
        <v>0</v>
      </c>
      <c r="D54" s="110">
        <v>0</v>
      </c>
      <c r="E54" s="110">
        <v>0</v>
      </c>
      <c r="F54" s="110">
        <v>0</v>
      </c>
      <c r="G54" s="110">
        <v>210329</v>
      </c>
      <c r="H54" s="110">
        <v>0</v>
      </c>
      <c r="I54" s="104">
        <v>210329</v>
      </c>
    </row>
    <row r="55" spans="1:9" ht="12">
      <c r="A55" s="367"/>
      <c r="B55" s="109" t="s">
        <v>149</v>
      </c>
      <c r="C55" s="110">
        <v>123785</v>
      </c>
      <c r="D55" s="110">
        <v>1178615</v>
      </c>
      <c r="E55" s="110">
        <v>1026983</v>
      </c>
      <c r="F55" s="110">
        <v>484604</v>
      </c>
      <c r="G55" s="110">
        <v>608545</v>
      </c>
      <c r="H55" s="110">
        <v>9094</v>
      </c>
      <c r="I55" s="104">
        <v>3431626</v>
      </c>
    </row>
    <row r="56" spans="1:9" ht="12">
      <c r="A56" s="367"/>
      <c r="B56" s="109" t="s">
        <v>142</v>
      </c>
      <c r="C56" s="110">
        <v>0</v>
      </c>
      <c r="D56" s="110">
        <v>762621</v>
      </c>
      <c r="E56" s="110">
        <v>0</v>
      </c>
      <c r="F56" s="110">
        <v>0</v>
      </c>
      <c r="G56" s="110">
        <v>398228</v>
      </c>
      <c r="H56" s="110">
        <v>90232</v>
      </c>
      <c r="I56" s="104">
        <v>1251081</v>
      </c>
    </row>
    <row r="57" spans="1:9" ht="12.75" customHeight="1">
      <c r="A57" s="367"/>
      <c r="B57" s="109" t="s">
        <v>143</v>
      </c>
      <c r="C57" s="110">
        <v>0</v>
      </c>
      <c r="D57" s="110">
        <v>0</v>
      </c>
      <c r="E57" s="110">
        <v>0</v>
      </c>
      <c r="F57" s="110">
        <v>0</v>
      </c>
      <c r="G57" s="110">
        <v>0</v>
      </c>
      <c r="H57" s="110">
        <v>0</v>
      </c>
      <c r="I57" s="104">
        <v>0</v>
      </c>
    </row>
    <row r="58" spans="1:9" ht="12">
      <c r="A58" s="367"/>
      <c r="B58" s="183" t="s">
        <v>150</v>
      </c>
      <c r="C58" s="184">
        <v>123785</v>
      </c>
      <c r="D58" s="184">
        <v>1941236</v>
      </c>
      <c r="E58" s="184">
        <v>1026983</v>
      </c>
      <c r="F58" s="184">
        <v>484604</v>
      </c>
      <c r="G58" s="184">
        <v>1217102</v>
      </c>
      <c r="H58" s="184">
        <v>99326</v>
      </c>
      <c r="I58" s="184">
        <v>4893036</v>
      </c>
    </row>
    <row r="59" spans="1:9" ht="12">
      <c r="A59" s="111"/>
      <c r="B59" s="179" t="s">
        <v>21</v>
      </c>
      <c r="C59" s="184">
        <v>1327810</v>
      </c>
      <c r="D59" s="184">
        <v>6786773</v>
      </c>
      <c r="E59" s="184">
        <v>4267180</v>
      </c>
      <c r="F59" s="184">
        <v>3054449</v>
      </c>
      <c r="G59" s="184">
        <v>8249402</v>
      </c>
      <c r="H59" s="184">
        <v>454206</v>
      </c>
      <c r="I59" s="184">
        <v>24139820</v>
      </c>
    </row>
    <row r="60" spans="1:9" ht="12">
      <c r="A60" s="367" t="s">
        <v>2</v>
      </c>
      <c r="B60" s="105" t="s">
        <v>151</v>
      </c>
      <c r="C60" s="110">
        <v>527000</v>
      </c>
      <c r="D60" s="110">
        <v>1370000</v>
      </c>
      <c r="E60" s="110">
        <v>764895</v>
      </c>
      <c r="F60" s="110">
        <v>536721</v>
      </c>
      <c r="G60" s="110">
        <v>208153</v>
      </c>
      <c r="H60" s="110">
        <v>50000</v>
      </c>
      <c r="I60" s="104">
        <v>3456769</v>
      </c>
    </row>
    <row r="61" spans="1:9" ht="12">
      <c r="A61" s="367"/>
      <c r="B61" s="105" t="s">
        <v>152</v>
      </c>
      <c r="C61" s="110">
        <v>-110710</v>
      </c>
      <c r="D61" s="110">
        <v>1027208</v>
      </c>
      <c r="E61" s="110">
        <v>1763005</v>
      </c>
      <c r="F61" s="110">
        <v>1144404</v>
      </c>
      <c r="G61" s="110">
        <v>2070924</v>
      </c>
      <c r="H61" s="110">
        <v>168001</v>
      </c>
      <c r="I61" s="104">
        <v>6062832</v>
      </c>
    </row>
    <row r="62" spans="1:9" ht="12">
      <c r="A62" s="367"/>
      <c r="B62" s="105" t="s">
        <v>153</v>
      </c>
      <c r="C62" s="110">
        <v>0</v>
      </c>
      <c r="D62" s="110">
        <v>0</v>
      </c>
      <c r="E62" s="110">
        <v>0</v>
      </c>
      <c r="F62" s="110">
        <v>0</v>
      </c>
      <c r="G62" s="110">
        <v>0</v>
      </c>
      <c r="H62" s="110">
        <v>0</v>
      </c>
      <c r="I62" s="104">
        <v>0</v>
      </c>
    </row>
    <row r="63" spans="1:9" ht="12">
      <c r="A63" s="367"/>
      <c r="B63" s="105" t="s">
        <v>154</v>
      </c>
      <c r="C63" s="110">
        <v>0</v>
      </c>
      <c r="D63" s="110">
        <v>0</v>
      </c>
      <c r="E63" s="110">
        <v>0</v>
      </c>
      <c r="F63" s="110">
        <v>0</v>
      </c>
      <c r="G63" s="110">
        <v>0</v>
      </c>
      <c r="H63" s="110">
        <v>0</v>
      </c>
      <c r="I63" s="104">
        <v>0</v>
      </c>
    </row>
    <row r="64" spans="1:9" ht="12">
      <c r="A64" s="367"/>
      <c r="B64" s="105" t="s">
        <v>155</v>
      </c>
      <c r="C64" s="110">
        <v>0</v>
      </c>
      <c r="D64" s="110">
        <v>0</v>
      </c>
      <c r="E64" s="110">
        <v>0</v>
      </c>
      <c r="F64" s="110">
        <v>0</v>
      </c>
      <c r="G64" s="110">
        <v>0</v>
      </c>
      <c r="H64" s="110">
        <v>0</v>
      </c>
      <c r="I64" s="104">
        <v>0</v>
      </c>
    </row>
    <row r="65" spans="1:9" ht="12">
      <c r="A65" s="367"/>
      <c r="B65" s="105" t="s">
        <v>20</v>
      </c>
      <c r="C65" s="110">
        <v>126537</v>
      </c>
      <c r="D65" s="110">
        <v>99836</v>
      </c>
      <c r="E65" s="110">
        <v>0</v>
      </c>
      <c r="F65" s="110">
        <v>0</v>
      </c>
      <c r="G65" s="110">
        <v>5536878</v>
      </c>
      <c r="H65" s="110">
        <v>159401</v>
      </c>
      <c r="I65" s="104">
        <v>5922652</v>
      </c>
    </row>
    <row r="66" spans="1:9" ht="12">
      <c r="A66" s="367"/>
      <c r="B66" s="105" t="s">
        <v>156</v>
      </c>
      <c r="C66" s="110">
        <v>4809</v>
      </c>
      <c r="D66" s="110">
        <v>113163</v>
      </c>
      <c r="E66" s="110">
        <v>132608</v>
      </c>
      <c r="F66" s="110">
        <v>114566</v>
      </c>
      <c r="G66" s="110">
        <v>368930</v>
      </c>
      <c r="H66" s="110">
        <v>26988</v>
      </c>
      <c r="I66" s="104">
        <v>761064</v>
      </c>
    </row>
    <row r="67" spans="1:9" ht="12">
      <c r="A67" s="367"/>
      <c r="B67" s="105" t="s">
        <v>157</v>
      </c>
      <c r="C67" s="110">
        <v>0</v>
      </c>
      <c r="D67" s="110">
        <v>0</v>
      </c>
      <c r="E67" s="110">
        <v>0</v>
      </c>
      <c r="F67" s="110">
        <v>0</v>
      </c>
      <c r="G67" s="110">
        <v>0</v>
      </c>
      <c r="H67" s="110">
        <v>0</v>
      </c>
      <c r="I67" s="104">
        <v>0</v>
      </c>
    </row>
    <row r="68" spans="1:9" ht="24.75">
      <c r="A68" s="367"/>
      <c r="B68" s="179" t="s">
        <v>158</v>
      </c>
      <c r="C68" s="184">
        <v>547636</v>
      </c>
      <c r="D68" s="184">
        <v>2610207</v>
      </c>
      <c r="E68" s="184">
        <v>2660508</v>
      </c>
      <c r="F68" s="184">
        <v>1795691</v>
      </c>
      <c r="G68" s="184">
        <v>8184885</v>
      </c>
      <c r="H68" s="184">
        <v>404390</v>
      </c>
      <c r="I68" s="184">
        <v>16203317</v>
      </c>
    </row>
    <row r="69" spans="1:9" ht="12">
      <c r="A69" s="367"/>
      <c r="B69" s="105" t="s">
        <v>159</v>
      </c>
      <c r="C69" s="110">
        <v>0</v>
      </c>
      <c r="D69" s="110">
        <v>0</v>
      </c>
      <c r="E69" s="110">
        <v>0</v>
      </c>
      <c r="F69" s="110">
        <v>0</v>
      </c>
      <c r="G69" s="110">
        <v>0</v>
      </c>
      <c r="H69" s="110">
        <v>0</v>
      </c>
      <c r="I69" s="106">
        <v>0</v>
      </c>
    </row>
    <row r="70" spans="1:9" ht="12">
      <c r="A70" s="367"/>
      <c r="B70" s="179" t="s">
        <v>160</v>
      </c>
      <c r="C70" s="184">
        <v>547636</v>
      </c>
      <c r="D70" s="184">
        <v>2610207</v>
      </c>
      <c r="E70" s="184">
        <v>2660508</v>
      </c>
      <c r="F70" s="184">
        <v>1795691</v>
      </c>
      <c r="G70" s="184">
        <v>8184885</v>
      </c>
      <c r="H70" s="184">
        <v>404390</v>
      </c>
      <c r="I70" s="184">
        <v>16203317</v>
      </c>
    </row>
    <row r="71" spans="1:9" ht="12">
      <c r="A71" s="107"/>
      <c r="B71" s="179" t="s">
        <v>161</v>
      </c>
      <c r="C71" s="184">
        <v>1875446</v>
      </c>
      <c r="D71" s="184">
        <v>9396980</v>
      </c>
      <c r="E71" s="184">
        <v>6927688</v>
      </c>
      <c r="F71" s="184">
        <v>4850140</v>
      </c>
      <c r="G71" s="184">
        <v>16434287</v>
      </c>
      <c r="H71" s="184">
        <v>858596</v>
      </c>
      <c r="I71" s="184">
        <v>40343137</v>
      </c>
    </row>
    <row r="72" spans="1:9" ht="12">
      <c r="A72" s="112"/>
      <c r="B72" s="394" t="s">
        <v>328</v>
      </c>
      <c r="C72" s="395"/>
      <c r="D72" s="395"/>
      <c r="E72" s="395"/>
      <c r="F72" s="395"/>
      <c r="G72" s="395"/>
      <c r="H72" s="395"/>
      <c r="I72" s="396"/>
    </row>
    <row r="73" spans="1:9" ht="12">
      <c r="A73" s="108"/>
      <c r="B73" s="391"/>
      <c r="C73" s="392"/>
      <c r="D73" s="392"/>
      <c r="E73" s="392"/>
      <c r="F73" s="392"/>
      <c r="G73" s="392"/>
      <c r="H73" s="392"/>
      <c r="I73" s="393"/>
    </row>
  </sheetData>
  <sheetProtection/>
  <mergeCells count="34">
    <mergeCell ref="B30:I30"/>
    <mergeCell ref="B38:I38"/>
    <mergeCell ref="B39:B40"/>
    <mergeCell ref="C39:C40"/>
    <mergeCell ref="D39:D40"/>
    <mergeCell ref="B35:I35"/>
    <mergeCell ref="B33:I33"/>
    <mergeCell ref="B1:I1"/>
    <mergeCell ref="B2:I2"/>
    <mergeCell ref="B31:I31"/>
    <mergeCell ref="E4:E5"/>
    <mergeCell ref="I4:I5"/>
    <mergeCell ref="G4:G5"/>
    <mergeCell ref="B4:B5"/>
    <mergeCell ref="C4:C5"/>
    <mergeCell ref="H4:H5"/>
    <mergeCell ref="B3:I3"/>
    <mergeCell ref="A51:A58"/>
    <mergeCell ref="F4:F5"/>
    <mergeCell ref="D4:D5"/>
    <mergeCell ref="B36:I36"/>
    <mergeCell ref="B32:I32"/>
    <mergeCell ref="A60:A70"/>
    <mergeCell ref="A41:A50"/>
    <mergeCell ref="B37:I37"/>
    <mergeCell ref="A6:A17"/>
    <mergeCell ref="A18:A28"/>
    <mergeCell ref="B73:I73"/>
    <mergeCell ref="E39:E40"/>
    <mergeCell ref="F39:F40"/>
    <mergeCell ref="G39:G40"/>
    <mergeCell ref="H39:H40"/>
    <mergeCell ref="I39:I40"/>
    <mergeCell ref="B72:I72"/>
  </mergeCells>
  <hyperlinks>
    <hyperlink ref="K1" location="Indice!A8" display="Volver"/>
    <hyperlink ref="B73"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M34"/>
  <sheetViews>
    <sheetView showGridLines="0" zoomScale="80" zoomScaleNormal="80" zoomScalePageLayoutView="0" workbookViewId="0" topLeftCell="A1">
      <selection activeCell="A1" sqref="A1:K1"/>
    </sheetView>
  </sheetViews>
  <sheetFormatPr defaultColWidth="9" defaultRowHeight="11.25"/>
  <cols>
    <col min="1" max="1" width="60.66015625" style="69" customWidth="1"/>
    <col min="2" max="2" width="18.66015625" style="69" customWidth="1"/>
    <col min="3" max="3" width="17.33203125" style="69" customWidth="1"/>
    <col min="4" max="4" width="16" style="69" customWidth="1"/>
    <col min="5" max="5" width="16.16015625" style="69" bestFit="1" customWidth="1"/>
    <col min="6" max="6" width="18.33203125" style="69" customWidth="1"/>
    <col min="7" max="7" width="18" style="69" customWidth="1"/>
    <col min="8" max="8" width="16.83203125" style="69" customWidth="1"/>
    <col min="9" max="9" width="14.5" style="69" customWidth="1"/>
    <col min="10" max="11" width="20" style="69" customWidth="1"/>
    <col min="12" max="12" width="5.66015625" style="68" customWidth="1"/>
    <col min="13" max="13" width="12.16015625" style="68" bestFit="1" customWidth="1"/>
    <col min="14" max="16384" width="9" style="68" customWidth="1"/>
  </cols>
  <sheetData>
    <row r="1" spans="1:13" ht="12">
      <c r="A1" s="329" t="s">
        <v>301</v>
      </c>
      <c r="B1" s="330"/>
      <c r="C1" s="330"/>
      <c r="D1" s="330"/>
      <c r="E1" s="330"/>
      <c r="F1" s="330"/>
      <c r="G1" s="330"/>
      <c r="H1" s="330"/>
      <c r="I1" s="330"/>
      <c r="J1" s="330"/>
      <c r="K1" s="331"/>
      <c r="M1" s="63" t="s">
        <v>50</v>
      </c>
    </row>
    <row r="2" spans="1:11" ht="12">
      <c r="A2" s="380" t="s">
        <v>334</v>
      </c>
      <c r="B2" s="381"/>
      <c r="C2" s="381"/>
      <c r="D2" s="381"/>
      <c r="E2" s="381"/>
      <c r="F2" s="381"/>
      <c r="G2" s="381"/>
      <c r="H2" s="381"/>
      <c r="I2" s="381"/>
      <c r="J2" s="381"/>
      <c r="K2" s="382"/>
    </row>
    <row r="3" spans="1:11" ht="12">
      <c r="A3" s="390" t="s">
        <v>175</v>
      </c>
      <c r="B3" s="383"/>
      <c r="C3" s="383"/>
      <c r="D3" s="383"/>
      <c r="E3" s="383"/>
      <c r="F3" s="383"/>
      <c r="G3" s="383"/>
      <c r="H3" s="383"/>
      <c r="I3" s="383"/>
      <c r="J3" s="383"/>
      <c r="K3" s="383"/>
    </row>
    <row r="4" spans="1:11" ht="15.75" customHeight="1">
      <c r="A4" s="371" t="s">
        <v>18</v>
      </c>
      <c r="B4" s="371" t="s">
        <v>279</v>
      </c>
      <c r="C4" s="371" t="s">
        <v>51</v>
      </c>
      <c r="D4" s="371" t="s">
        <v>5</v>
      </c>
      <c r="E4" s="371" t="s">
        <v>341</v>
      </c>
      <c r="F4" s="371" t="s">
        <v>298</v>
      </c>
      <c r="G4" s="371" t="s">
        <v>28</v>
      </c>
      <c r="H4" s="371" t="s">
        <v>44</v>
      </c>
      <c r="I4" s="371" t="s">
        <v>6</v>
      </c>
      <c r="J4" s="371" t="s">
        <v>14</v>
      </c>
      <c r="K4" s="384" t="s">
        <v>322</v>
      </c>
    </row>
    <row r="5" spans="1:11" ht="30" customHeight="1">
      <c r="A5" s="371"/>
      <c r="B5" s="371"/>
      <c r="C5" s="371"/>
      <c r="D5" s="371"/>
      <c r="E5" s="371"/>
      <c r="F5" s="371"/>
      <c r="G5" s="371"/>
      <c r="H5" s="371"/>
      <c r="I5" s="371"/>
      <c r="J5" s="371"/>
      <c r="K5" s="384"/>
    </row>
    <row r="6" spans="1:11" ht="12">
      <c r="A6" s="105" t="s">
        <v>67</v>
      </c>
      <c r="B6" s="113">
        <v>512610514</v>
      </c>
      <c r="C6" s="113">
        <v>568230079</v>
      </c>
      <c r="D6" s="113">
        <v>151730603</v>
      </c>
      <c r="E6" s="113">
        <v>209923766</v>
      </c>
      <c r="F6" s="113">
        <v>123375275</v>
      </c>
      <c r="G6" s="113">
        <v>511151174</v>
      </c>
      <c r="H6" s="113">
        <v>442674831</v>
      </c>
      <c r="I6" s="113">
        <v>0</v>
      </c>
      <c r="J6" s="114">
        <v>2519696242</v>
      </c>
      <c r="K6" s="114">
        <v>2396320967</v>
      </c>
    </row>
    <row r="7" spans="1:11" ht="12">
      <c r="A7" s="105" t="s">
        <v>101</v>
      </c>
      <c r="B7" s="113">
        <v>438571591</v>
      </c>
      <c r="C7" s="113">
        <v>502994301</v>
      </c>
      <c r="D7" s="113">
        <v>129924475</v>
      </c>
      <c r="E7" s="113">
        <v>181192662</v>
      </c>
      <c r="F7" s="113">
        <v>127659679</v>
      </c>
      <c r="G7" s="113">
        <v>433916488</v>
      </c>
      <c r="H7" s="113">
        <v>370414830</v>
      </c>
      <c r="I7" s="113">
        <v>0</v>
      </c>
      <c r="J7" s="114">
        <v>2184674026</v>
      </c>
      <c r="K7" s="114">
        <v>2057014347</v>
      </c>
    </row>
    <row r="8" spans="1:11" ht="12">
      <c r="A8" s="179" t="s">
        <v>68</v>
      </c>
      <c r="B8" s="185">
        <v>74038923</v>
      </c>
      <c r="C8" s="185">
        <v>65235778</v>
      </c>
      <c r="D8" s="185">
        <v>21806128</v>
      </c>
      <c r="E8" s="185">
        <v>28731104</v>
      </c>
      <c r="F8" s="185">
        <v>-4284404</v>
      </c>
      <c r="G8" s="185">
        <v>77234686</v>
      </c>
      <c r="H8" s="185">
        <v>72260001</v>
      </c>
      <c r="I8" s="185">
        <v>0</v>
      </c>
      <c r="J8" s="185">
        <v>335022216</v>
      </c>
      <c r="K8" s="225">
        <v>339306620</v>
      </c>
    </row>
    <row r="9" spans="1:11" ht="37.5">
      <c r="A9" s="105" t="s">
        <v>163</v>
      </c>
      <c r="B9" s="113">
        <v>0</v>
      </c>
      <c r="C9" s="113">
        <v>0</v>
      </c>
      <c r="D9" s="113">
        <v>0</v>
      </c>
      <c r="E9" s="113">
        <v>0</v>
      </c>
      <c r="F9" s="113">
        <v>0</v>
      </c>
      <c r="G9" s="113">
        <v>0</v>
      </c>
      <c r="H9" s="113">
        <v>0</v>
      </c>
      <c r="I9" s="113">
        <v>0</v>
      </c>
      <c r="J9" s="115">
        <v>0</v>
      </c>
      <c r="K9" s="116">
        <v>0</v>
      </c>
    </row>
    <row r="10" spans="1:11" ht="37.5">
      <c r="A10" s="105" t="s">
        <v>164</v>
      </c>
      <c r="B10" s="113">
        <v>0</v>
      </c>
      <c r="C10" s="113">
        <v>0</v>
      </c>
      <c r="D10" s="113">
        <v>0</v>
      </c>
      <c r="E10" s="113">
        <v>0</v>
      </c>
      <c r="F10" s="113">
        <v>0</v>
      </c>
      <c r="G10" s="113">
        <v>0</v>
      </c>
      <c r="H10" s="113">
        <v>0</v>
      </c>
      <c r="I10" s="113">
        <v>0</v>
      </c>
      <c r="J10" s="116">
        <v>0</v>
      </c>
      <c r="K10" s="116">
        <v>0</v>
      </c>
    </row>
    <row r="11" spans="1:11" ht="12">
      <c r="A11" s="105" t="s">
        <v>165</v>
      </c>
      <c r="B11" s="113">
        <v>3271694</v>
      </c>
      <c r="C11" s="113">
        <v>1567175</v>
      </c>
      <c r="D11" s="113">
        <v>1902436</v>
      </c>
      <c r="E11" s="113">
        <v>993319</v>
      </c>
      <c r="F11" s="113">
        <v>2243709</v>
      </c>
      <c r="G11" s="113">
        <v>4428684</v>
      </c>
      <c r="H11" s="113">
        <v>3918698</v>
      </c>
      <c r="I11" s="113">
        <v>0</v>
      </c>
      <c r="J11" s="116">
        <v>18325715</v>
      </c>
      <c r="K11" s="116">
        <v>16082006</v>
      </c>
    </row>
    <row r="12" spans="1:11" ht="12">
      <c r="A12" s="105" t="s">
        <v>267</v>
      </c>
      <c r="B12" s="113">
        <v>0</v>
      </c>
      <c r="C12" s="113">
        <v>0</v>
      </c>
      <c r="D12" s="113">
        <v>0</v>
      </c>
      <c r="E12" s="113">
        <v>0</v>
      </c>
      <c r="F12" s="113">
        <v>0</v>
      </c>
      <c r="G12" s="113">
        <v>0</v>
      </c>
      <c r="H12" s="113">
        <v>0</v>
      </c>
      <c r="I12" s="113">
        <v>0</v>
      </c>
      <c r="J12" s="116">
        <v>0</v>
      </c>
      <c r="K12" s="116">
        <v>0</v>
      </c>
    </row>
    <row r="13" spans="1:11" ht="12">
      <c r="A13" s="105" t="s">
        <v>268</v>
      </c>
      <c r="B13" s="113">
        <v>56530318</v>
      </c>
      <c r="C13" s="113">
        <v>61888928</v>
      </c>
      <c r="D13" s="113">
        <v>13427053</v>
      </c>
      <c r="E13" s="113">
        <v>18766270</v>
      </c>
      <c r="F13" s="113">
        <v>24069203</v>
      </c>
      <c r="G13" s="113">
        <v>56317957</v>
      </c>
      <c r="H13" s="113">
        <v>62903154</v>
      </c>
      <c r="I13" s="113">
        <v>0</v>
      </c>
      <c r="J13" s="116">
        <v>293902883</v>
      </c>
      <c r="K13" s="116">
        <v>269833680</v>
      </c>
    </row>
    <row r="14" spans="1:11" ht="12">
      <c r="A14" s="105" t="s">
        <v>269</v>
      </c>
      <c r="B14" s="113">
        <v>1483415</v>
      </c>
      <c r="C14" s="113">
        <v>2241003</v>
      </c>
      <c r="D14" s="113">
        <v>133870</v>
      </c>
      <c r="E14" s="113">
        <v>94364</v>
      </c>
      <c r="F14" s="113">
        <v>-174553</v>
      </c>
      <c r="G14" s="113">
        <v>274030</v>
      </c>
      <c r="H14" s="113">
        <v>532377</v>
      </c>
      <c r="I14" s="113">
        <v>0</v>
      </c>
      <c r="J14" s="116">
        <v>4584506</v>
      </c>
      <c r="K14" s="116">
        <v>4759059</v>
      </c>
    </row>
    <row r="15" spans="1:11" ht="12">
      <c r="A15" s="105" t="s">
        <v>166</v>
      </c>
      <c r="B15" s="113">
        <v>0</v>
      </c>
      <c r="C15" s="113">
        <v>6179</v>
      </c>
      <c r="D15" s="113">
        <v>0</v>
      </c>
      <c r="E15" s="113">
        <v>0</v>
      </c>
      <c r="F15" s="113">
        <v>-15929687</v>
      </c>
      <c r="G15" s="113">
        <v>0</v>
      </c>
      <c r="H15" s="113">
        <v>0</v>
      </c>
      <c r="I15" s="113">
        <v>0</v>
      </c>
      <c r="J15" s="116">
        <v>-15923508</v>
      </c>
      <c r="K15" s="116">
        <v>6179</v>
      </c>
    </row>
    <row r="16" spans="1:11" ht="12">
      <c r="A16" s="105" t="s">
        <v>167</v>
      </c>
      <c r="B16" s="113">
        <v>2500791</v>
      </c>
      <c r="C16" s="113">
        <v>1525622</v>
      </c>
      <c r="D16" s="113">
        <v>1631887</v>
      </c>
      <c r="E16" s="113">
        <v>759063</v>
      </c>
      <c r="F16" s="113">
        <v>2012292</v>
      </c>
      <c r="G16" s="113">
        <v>5473210</v>
      </c>
      <c r="H16" s="113">
        <v>2573015</v>
      </c>
      <c r="I16" s="113">
        <v>3119</v>
      </c>
      <c r="J16" s="116">
        <v>16478999</v>
      </c>
      <c r="K16" s="116">
        <v>14466707</v>
      </c>
    </row>
    <row r="17" spans="1:11" ht="12">
      <c r="A17" s="105" t="s">
        <v>270</v>
      </c>
      <c r="B17" s="113">
        <v>0</v>
      </c>
      <c r="C17" s="113">
        <v>373035</v>
      </c>
      <c r="D17" s="113">
        <v>223842</v>
      </c>
      <c r="E17" s="113">
        <v>17149</v>
      </c>
      <c r="F17" s="113">
        <v>680690</v>
      </c>
      <c r="G17" s="113">
        <v>633023</v>
      </c>
      <c r="H17" s="113">
        <v>812104</v>
      </c>
      <c r="I17" s="113">
        <v>695</v>
      </c>
      <c r="J17" s="116">
        <v>2740538</v>
      </c>
      <c r="K17" s="116">
        <v>2059848</v>
      </c>
    </row>
    <row r="18" spans="1:11" ht="50.25">
      <c r="A18" s="105" t="s">
        <v>168</v>
      </c>
      <c r="B18" s="113">
        <v>0</v>
      </c>
      <c r="C18" s="113">
        <v>0</v>
      </c>
      <c r="D18" s="113">
        <v>0</v>
      </c>
      <c r="E18" s="113">
        <v>0</v>
      </c>
      <c r="F18" s="113">
        <v>0</v>
      </c>
      <c r="G18" s="113">
        <v>0</v>
      </c>
      <c r="H18" s="113">
        <v>0</v>
      </c>
      <c r="I18" s="113">
        <v>0</v>
      </c>
      <c r="J18" s="116">
        <v>0</v>
      </c>
      <c r="K18" s="116">
        <v>0</v>
      </c>
    </row>
    <row r="19" spans="1:11" ht="12">
      <c r="A19" s="105" t="s">
        <v>169</v>
      </c>
      <c r="B19" s="113">
        <v>0</v>
      </c>
      <c r="C19" s="113">
        <v>0</v>
      </c>
      <c r="D19" s="113">
        <v>-689</v>
      </c>
      <c r="E19" s="113">
        <v>0</v>
      </c>
      <c r="F19" s="113">
        <v>0</v>
      </c>
      <c r="G19" s="113">
        <v>3032</v>
      </c>
      <c r="H19" s="113">
        <v>0</v>
      </c>
      <c r="I19" s="113">
        <v>0</v>
      </c>
      <c r="J19" s="116">
        <v>2343</v>
      </c>
      <c r="K19" s="116">
        <v>2343</v>
      </c>
    </row>
    <row r="20" spans="1:11" ht="12">
      <c r="A20" s="105" t="s">
        <v>170</v>
      </c>
      <c r="B20" s="113">
        <v>387017</v>
      </c>
      <c r="C20" s="113">
        <v>365140</v>
      </c>
      <c r="D20" s="113">
        <v>-9468</v>
      </c>
      <c r="E20" s="113">
        <v>-386593</v>
      </c>
      <c r="F20" s="113">
        <v>195940</v>
      </c>
      <c r="G20" s="113">
        <v>-134408</v>
      </c>
      <c r="H20" s="113">
        <v>1496</v>
      </c>
      <c r="I20" s="113">
        <v>1141</v>
      </c>
      <c r="J20" s="116">
        <v>420265</v>
      </c>
      <c r="K20" s="116">
        <v>224325</v>
      </c>
    </row>
    <row r="21" spans="1:11" ht="50.25">
      <c r="A21" s="105" t="s">
        <v>171</v>
      </c>
      <c r="B21" s="113">
        <v>0</v>
      </c>
      <c r="C21" s="113">
        <v>0</v>
      </c>
      <c r="D21" s="113">
        <v>0</v>
      </c>
      <c r="E21" s="113">
        <v>0</v>
      </c>
      <c r="F21" s="113">
        <v>0</v>
      </c>
      <c r="G21" s="113">
        <v>0</v>
      </c>
      <c r="H21" s="113">
        <v>0</v>
      </c>
      <c r="I21" s="113">
        <v>0</v>
      </c>
      <c r="J21" s="116">
        <v>0</v>
      </c>
      <c r="K21" s="116">
        <v>0</v>
      </c>
    </row>
    <row r="22" spans="1:11" ht="12">
      <c r="A22" s="179" t="s">
        <v>172</v>
      </c>
      <c r="B22" s="185">
        <v>22184692</v>
      </c>
      <c r="C22" s="185">
        <v>4196928</v>
      </c>
      <c r="D22" s="185">
        <v>11545529</v>
      </c>
      <c r="E22" s="185">
        <v>11219110</v>
      </c>
      <c r="F22" s="185">
        <v>-40337490</v>
      </c>
      <c r="G22" s="185">
        <v>29780194</v>
      </c>
      <c r="H22" s="185">
        <v>14505575</v>
      </c>
      <c r="I22" s="185">
        <v>3565</v>
      </c>
      <c r="J22" s="185">
        <v>53098103</v>
      </c>
      <c r="K22" s="225">
        <v>93435593</v>
      </c>
    </row>
    <row r="23" spans="1:11" ht="12">
      <c r="A23" s="105" t="s">
        <v>100</v>
      </c>
      <c r="B23" s="113">
        <v>4445567</v>
      </c>
      <c r="C23" s="113">
        <v>927840</v>
      </c>
      <c r="D23" s="113">
        <v>2959725</v>
      </c>
      <c r="E23" s="113">
        <v>3086797</v>
      </c>
      <c r="F23" s="113">
        <v>-2839022</v>
      </c>
      <c r="G23" s="113">
        <v>7793013</v>
      </c>
      <c r="H23" s="113">
        <v>3645426</v>
      </c>
      <c r="I23" s="113">
        <v>222</v>
      </c>
      <c r="J23" s="113">
        <v>20019568</v>
      </c>
      <c r="K23" s="116">
        <v>22858590</v>
      </c>
    </row>
    <row r="24" spans="1:11" ht="24.75">
      <c r="A24" s="179" t="s">
        <v>173</v>
      </c>
      <c r="B24" s="185">
        <v>17739125</v>
      </c>
      <c r="C24" s="185">
        <v>3269088</v>
      </c>
      <c r="D24" s="185">
        <v>8585804</v>
      </c>
      <c r="E24" s="185">
        <v>8132313</v>
      </c>
      <c r="F24" s="185">
        <v>-37498468</v>
      </c>
      <c r="G24" s="185">
        <v>21987181</v>
      </c>
      <c r="H24" s="185">
        <v>10860149</v>
      </c>
      <c r="I24" s="185">
        <v>3343</v>
      </c>
      <c r="J24" s="185">
        <v>33078535</v>
      </c>
      <c r="K24" s="225">
        <v>70577003</v>
      </c>
    </row>
    <row r="25" spans="1:11" ht="24.75">
      <c r="A25" s="105" t="s">
        <v>174</v>
      </c>
      <c r="B25" s="113">
        <v>0</v>
      </c>
      <c r="C25" s="113">
        <v>0</v>
      </c>
      <c r="D25" s="113">
        <v>0</v>
      </c>
      <c r="E25" s="113">
        <v>0</v>
      </c>
      <c r="F25" s="113">
        <v>0</v>
      </c>
      <c r="G25" s="113">
        <v>0</v>
      </c>
      <c r="H25" s="113">
        <v>0</v>
      </c>
      <c r="I25" s="113">
        <v>0</v>
      </c>
      <c r="J25" s="113">
        <v>0</v>
      </c>
      <c r="K25" s="116">
        <v>0</v>
      </c>
    </row>
    <row r="26" spans="1:11" ht="12">
      <c r="A26" s="179" t="s">
        <v>71</v>
      </c>
      <c r="B26" s="185">
        <v>17739125</v>
      </c>
      <c r="C26" s="185">
        <v>3269088</v>
      </c>
      <c r="D26" s="185">
        <v>8585804</v>
      </c>
      <c r="E26" s="185">
        <v>8132313</v>
      </c>
      <c r="F26" s="185">
        <v>-37498468</v>
      </c>
      <c r="G26" s="185">
        <v>21987181</v>
      </c>
      <c r="H26" s="185">
        <v>10860149</v>
      </c>
      <c r="I26" s="185">
        <v>3343</v>
      </c>
      <c r="J26" s="185">
        <v>33078535</v>
      </c>
      <c r="K26" s="225">
        <v>70577003</v>
      </c>
    </row>
    <row r="27" spans="1:11" ht="12.75" customHeight="1">
      <c r="A27" s="400" t="s">
        <v>328</v>
      </c>
      <c r="B27" s="401"/>
      <c r="C27" s="401"/>
      <c r="D27" s="401"/>
      <c r="E27" s="401"/>
      <c r="F27" s="401"/>
      <c r="G27" s="401"/>
      <c r="H27" s="401"/>
      <c r="I27" s="401"/>
      <c r="J27" s="401"/>
      <c r="K27" s="402"/>
    </row>
    <row r="28" spans="1:11" ht="11.25" customHeight="1">
      <c r="A28" s="404" t="s">
        <v>358</v>
      </c>
      <c r="B28" s="405"/>
      <c r="C28" s="405"/>
      <c r="D28" s="405"/>
      <c r="E28" s="405"/>
      <c r="F28" s="405"/>
      <c r="G28" s="405"/>
      <c r="H28" s="405"/>
      <c r="I28" s="405"/>
      <c r="J28" s="405"/>
      <c r="K28" s="406"/>
    </row>
    <row r="29" spans="1:11" ht="12">
      <c r="A29" s="403"/>
      <c r="B29" s="403"/>
      <c r="C29" s="403"/>
      <c r="D29" s="403"/>
      <c r="E29" s="403"/>
      <c r="F29" s="403"/>
      <c r="G29" s="403"/>
      <c r="H29" s="403"/>
      <c r="I29" s="403"/>
      <c r="J29" s="403"/>
      <c r="K29" s="403"/>
    </row>
    <row r="31" ht="12">
      <c r="A31" s="63" t="s">
        <v>50</v>
      </c>
    </row>
    <row r="34" spans="1:2" ht="12">
      <c r="A34" s="70"/>
      <c r="B34" s="70"/>
    </row>
  </sheetData>
  <sheetProtection/>
  <mergeCells count="17">
    <mergeCell ref="A27:K27"/>
    <mergeCell ref="A1:K1"/>
    <mergeCell ref="A2:K2"/>
    <mergeCell ref="A29:K29"/>
    <mergeCell ref="A28:K28"/>
    <mergeCell ref="G4:G5"/>
    <mergeCell ref="H4:H5"/>
    <mergeCell ref="I4:I5"/>
    <mergeCell ref="K4:K5"/>
    <mergeCell ref="A3:K3"/>
    <mergeCell ref="J4:J5"/>
    <mergeCell ref="A4:A5"/>
    <mergeCell ref="B4:B5"/>
    <mergeCell ref="F4:F5"/>
    <mergeCell ref="C4:C5"/>
    <mergeCell ref="D4:D5"/>
    <mergeCell ref="E4:E5"/>
  </mergeCells>
  <conditionalFormatting sqref="B6:B8 C6:H21 C23:H23 C25:H25">
    <cfRule type="expression" priority="13" dxfId="155" stopIfTrue="1">
      <formula>C6="totalizador"</formula>
    </cfRule>
  </conditionalFormatting>
  <conditionalFormatting sqref="B9:B21">
    <cfRule type="expression" priority="12" dxfId="155" stopIfTrue="1">
      <formula>C9="totalizador"</formula>
    </cfRule>
  </conditionalFormatting>
  <conditionalFormatting sqref="B23">
    <cfRule type="expression" priority="11" dxfId="155" stopIfTrue="1">
      <formula>C23="totalizador"</formula>
    </cfRule>
  </conditionalFormatting>
  <conditionalFormatting sqref="B25">
    <cfRule type="expression" priority="10" dxfId="155" stopIfTrue="1">
      <formula>C25="totalizador"</formula>
    </cfRule>
  </conditionalFormatting>
  <conditionalFormatting sqref="B9:B21">
    <cfRule type="expression" priority="9" dxfId="155" stopIfTrue="1">
      <formula>C9="totalizador"</formula>
    </cfRule>
  </conditionalFormatting>
  <conditionalFormatting sqref="K11:K21">
    <cfRule type="expression" priority="1" dxfId="155" stopIfTrue="1">
      <formula>'Estado Resultados I_abiertas'!#REF!="totalizador"</formula>
    </cfRule>
  </conditionalFormatting>
  <conditionalFormatting sqref="B23">
    <cfRule type="expression" priority="8" dxfId="155" stopIfTrue="1">
      <formula>C23="totalizador"</formula>
    </cfRule>
  </conditionalFormatting>
  <conditionalFormatting sqref="B25">
    <cfRule type="expression" priority="7" dxfId="155" stopIfTrue="1">
      <formula>C25="totalizador"</formula>
    </cfRule>
  </conditionalFormatting>
  <conditionalFormatting sqref="K8 K10 K23 K25">
    <cfRule type="expression" priority="14" dxfId="155" stopIfTrue="1">
      <formula>'Estado Resultados I_abiertas'!#REF!="totalizador"</formula>
    </cfRule>
  </conditionalFormatting>
  <conditionalFormatting sqref="I6:I21 I23 I25">
    <cfRule type="expression" priority="15" dxfId="155" stopIfTrue="1">
      <formula>K6="totalizador"</formula>
    </cfRule>
  </conditionalFormatting>
  <conditionalFormatting sqref="J8 J10 J17:J18 J23 J25">
    <cfRule type="expression" priority="6" dxfId="155" stopIfTrue="1">
      <formula>'Estado Resultados I_abiertas'!#REF!="totalizador"</formula>
    </cfRule>
  </conditionalFormatting>
  <conditionalFormatting sqref="K22">
    <cfRule type="expression" priority="5" dxfId="155" stopIfTrue="1">
      <formula>'Estado Resultados I_abiertas'!#REF!="totalizador"</formula>
    </cfRule>
  </conditionalFormatting>
  <conditionalFormatting sqref="K24">
    <cfRule type="expression" priority="4" dxfId="155" stopIfTrue="1">
      <formula>'Estado Resultados I_abiertas'!#REF!="totalizador"</formula>
    </cfRule>
  </conditionalFormatting>
  <conditionalFormatting sqref="K26">
    <cfRule type="expression" priority="3" dxfId="155" stopIfTrue="1">
      <formula>'Estado Resultados I_abiertas'!#REF!="totalizador"</formula>
    </cfRule>
  </conditionalFormatting>
  <conditionalFormatting sqref="K9">
    <cfRule type="expression" priority="2" dxfId="155" stopIfTrue="1">
      <formula>'Estado Resultados I_abiertas'!#REF!="totalizador"</formula>
    </cfRule>
  </conditionalFormatting>
  <hyperlinks>
    <hyperlink ref="M1" location="Indice!A8" display="Volver"/>
    <hyperlink ref="A31"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3.xml><?xml version="1.0" encoding="utf-8"?>
<worksheet xmlns="http://schemas.openxmlformats.org/spreadsheetml/2006/main" xmlns:r="http://schemas.openxmlformats.org/officeDocument/2006/relationships">
  <sheetPr>
    <pageSetUpPr fitToPage="1"/>
  </sheetPr>
  <dimension ref="A1:J31"/>
  <sheetViews>
    <sheetView showGridLines="0" zoomScale="80" zoomScaleNormal="80" zoomScalePageLayoutView="0" workbookViewId="0" topLeftCell="A1">
      <selection activeCell="A1" sqref="A1:H1"/>
    </sheetView>
  </sheetViews>
  <sheetFormatPr defaultColWidth="9" defaultRowHeight="11.25"/>
  <cols>
    <col min="1" max="1" width="60.66015625" style="69" customWidth="1"/>
    <col min="2" max="2" width="14" style="69" customWidth="1"/>
    <col min="3" max="3" width="15.83203125" style="69" customWidth="1"/>
    <col min="4" max="4" width="17" style="69" customWidth="1"/>
    <col min="5" max="5" width="15.66015625" style="69" customWidth="1"/>
    <col min="6" max="6" width="16.33203125" style="69" customWidth="1"/>
    <col min="7" max="7" width="15.66015625" style="69" customWidth="1"/>
    <col min="8" max="8" width="16.5" style="69" customWidth="1"/>
    <col min="9" max="9" width="5.16015625" style="68" customWidth="1"/>
    <col min="10" max="10" width="12.16015625" style="68" bestFit="1" customWidth="1"/>
    <col min="11" max="16384" width="9" style="68" customWidth="1"/>
  </cols>
  <sheetData>
    <row r="1" spans="1:10" ht="12">
      <c r="A1" s="329" t="s">
        <v>36</v>
      </c>
      <c r="B1" s="330"/>
      <c r="C1" s="330"/>
      <c r="D1" s="330"/>
      <c r="E1" s="330"/>
      <c r="F1" s="330"/>
      <c r="G1" s="330"/>
      <c r="H1" s="331"/>
      <c r="J1" s="63" t="s">
        <v>50</v>
      </c>
    </row>
    <row r="2" spans="1:8" ht="12">
      <c r="A2" s="380" t="s">
        <v>335</v>
      </c>
      <c r="B2" s="381"/>
      <c r="C2" s="381"/>
      <c r="D2" s="381"/>
      <c r="E2" s="381"/>
      <c r="F2" s="381"/>
      <c r="G2" s="381"/>
      <c r="H2" s="382"/>
    </row>
    <row r="3" spans="1:8" ht="12">
      <c r="A3" s="398" t="s">
        <v>175</v>
      </c>
      <c r="B3" s="398"/>
      <c r="C3" s="398"/>
      <c r="D3" s="398"/>
      <c r="E3" s="398"/>
      <c r="F3" s="398"/>
      <c r="G3" s="398"/>
      <c r="H3" s="398"/>
    </row>
    <row r="4" spans="1:8" ht="15.75" customHeight="1">
      <c r="A4" s="371" t="s">
        <v>18</v>
      </c>
      <c r="B4" s="371" t="s">
        <v>8</v>
      </c>
      <c r="C4" s="371" t="s">
        <v>43</v>
      </c>
      <c r="D4" s="371" t="s">
        <v>22</v>
      </c>
      <c r="E4" s="371" t="s">
        <v>10</v>
      </c>
      <c r="F4" s="371" t="s">
        <v>45</v>
      </c>
      <c r="G4" s="371" t="s">
        <v>11</v>
      </c>
      <c r="H4" s="371" t="s">
        <v>14</v>
      </c>
    </row>
    <row r="5" spans="1:8" ht="12">
      <c r="A5" s="371"/>
      <c r="B5" s="371"/>
      <c r="C5" s="371"/>
      <c r="D5" s="371"/>
      <c r="E5" s="371"/>
      <c r="F5" s="371"/>
      <c r="G5" s="371"/>
      <c r="H5" s="371"/>
    </row>
    <row r="6" spans="1:8" ht="12">
      <c r="A6" s="105" t="s">
        <v>67</v>
      </c>
      <c r="B6" s="113">
        <v>2276430</v>
      </c>
      <c r="C6" s="113">
        <v>41198695</v>
      </c>
      <c r="D6" s="113">
        <v>30005991</v>
      </c>
      <c r="E6" s="113">
        <v>11610038</v>
      </c>
      <c r="F6" s="113">
        <v>25213305</v>
      </c>
      <c r="G6" s="113">
        <v>2172665</v>
      </c>
      <c r="H6" s="114">
        <v>112477124</v>
      </c>
    </row>
    <row r="7" spans="1:8" ht="12">
      <c r="A7" s="105" t="s">
        <v>101</v>
      </c>
      <c r="B7" s="113">
        <v>2288776</v>
      </c>
      <c r="C7" s="113">
        <v>41191696</v>
      </c>
      <c r="D7" s="113">
        <v>28659614</v>
      </c>
      <c r="E7" s="113">
        <v>11366037</v>
      </c>
      <c r="F7" s="113">
        <v>22526530</v>
      </c>
      <c r="G7" s="113">
        <v>1873307</v>
      </c>
      <c r="H7" s="114">
        <v>107905960</v>
      </c>
    </row>
    <row r="8" spans="1:8" ht="12">
      <c r="A8" s="179" t="s">
        <v>68</v>
      </c>
      <c r="B8" s="185">
        <v>-12346</v>
      </c>
      <c r="C8" s="185">
        <v>6999</v>
      </c>
      <c r="D8" s="185">
        <v>1346377</v>
      </c>
      <c r="E8" s="185">
        <v>244001</v>
      </c>
      <c r="F8" s="185">
        <v>2686775</v>
      </c>
      <c r="G8" s="185">
        <v>299358</v>
      </c>
      <c r="H8" s="185">
        <v>4571164</v>
      </c>
    </row>
    <row r="9" spans="1:8" ht="37.5">
      <c r="A9" s="105" t="s">
        <v>163</v>
      </c>
      <c r="B9" s="113">
        <v>0</v>
      </c>
      <c r="C9" s="113">
        <v>0</v>
      </c>
      <c r="D9" s="113">
        <v>0</v>
      </c>
      <c r="E9" s="113">
        <v>0</v>
      </c>
      <c r="F9" s="113">
        <v>0</v>
      </c>
      <c r="G9" s="113">
        <v>0</v>
      </c>
      <c r="H9" s="117">
        <v>0</v>
      </c>
    </row>
    <row r="10" spans="1:8" ht="37.5">
      <c r="A10" s="105" t="s">
        <v>164</v>
      </c>
      <c r="B10" s="113">
        <v>0</v>
      </c>
      <c r="C10" s="113">
        <v>0</v>
      </c>
      <c r="D10" s="113">
        <v>0</v>
      </c>
      <c r="E10" s="113">
        <v>0</v>
      </c>
      <c r="F10" s="113">
        <v>0</v>
      </c>
      <c r="G10" s="113">
        <v>0</v>
      </c>
      <c r="H10" s="114">
        <v>0</v>
      </c>
    </row>
    <row r="11" spans="1:8" ht="12">
      <c r="A11" s="105" t="s">
        <v>165</v>
      </c>
      <c r="B11" s="113">
        <v>639020</v>
      </c>
      <c r="C11" s="113">
        <v>3614448</v>
      </c>
      <c r="D11" s="113">
        <v>2116229</v>
      </c>
      <c r="E11" s="113">
        <v>881142</v>
      </c>
      <c r="F11" s="113">
        <v>889230</v>
      </c>
      <c r="G11" s="113">
        <v>39655</v>
      </c>
      <c r="H11" s="114">
        <v>8179724</v>
      </c>
    </row>
    <row r="12" spans="1:8" ht="12">
      <c r="A12" s="105" t="s">
        <v>267</v>
      </c>
      <c r="B12" s="113">
        <v>0</v>
      </c>
      <c r="C12" s="113">
        <v>0</v>
      </c>
      <c r="D12" s="113">
        <v>0</v>
      </c>
      <c r="E12" s="113">
        <v>0</v>
      </c>
      <c r="F12" s="113">
        <v>0</v>
      </c>
      <c r="G12" s="113">
        <v>0</v>
      </c>
      <c r="H12" s="114">
        <v>0</v>
      </c>
    </row>
    <row r="13" spans="1:8" ht="12">
      <c r="A13" s="105" t="s">
        <v>268</v>
      </c>
      <c r="B13" s="113">
        <v>587832</v>
      </c>
      <c r="C13" s="113">
        <v>3247169</v>
      </c>
      <c r="D13" s="113">
        <v>3083350</v>
      </c>
      <c r="E13" s="113">
        <v>908329</v>
      </c>
      <c r="F13" s="113">
        <v>3499211</v>
      </c>
      <c r="G13" s="113">
        <v>310550</v>
      </c>
      <c r="H13" s="114">
        <v>11636441</v>
      </c>
    </row>
    <row r="14" spans="1:8" ht="12">
      <c r="A14" s="105" t="s">
        <v>269</v>
      </c>
      <c r="B14" s="113">
        <v>25348</v>
      </c>
      <c r="C14" s="113">
        <v>171159</v>
      </c>
      <c r="D14" s="113">
        <v>83049</v>
      </c>
      <c r="E14" s="113">
        <v>83089</v>
      </c>
      <c r="F14" s="113">
        <v>48311</v>
      </c>
      <c r="G14" s="113">
        <v>5852</v>
      </c>
      <c r="H14" s="114">
        <v>416808</v>
      </c>
    </row>
    <row r="15" spans="1:8" ht="12">
      <c r="A15" s="105" t="s">
        <v>166</v>
      </c>
      <c r="B15" s="113">
        <v>0</v>
      </c>
      <c r="C15" s="113">
        <v>0</v>
      </c>
      <c r="D15" s="113">
        <v>0</v>
      </c>
      <c r="E15" s="113">
        <v>0</v>
      </c>
      <c r="F15" s="113">
        <v>0</v>
      </c>
      <c r="G15" s="113">
        <v>0</v>
      </c>
      <c r="H15" s="114">
        <v>0</v>
      </c>
    </row>
    <row r="16" spans="1:8" ht="12">
      <c r="A16" s="105" t="s">
        <v>167</v>
      </c>
      <c r="B16" s="113">
        <v>12504</v>
      </c>
      <c r="C16" s="113">
        <v>78341</v>
      </c>
      <c r="D16" s="113">
        <v>71928</v>
      </c>
      <c r="E16" s="113">
        <v>24027</v>
      </c>
      <c r="F16" s="113">
        <v>342471</v>
      </c>
      <c r="G16" s="113">
        <v>16061</v>
      </c>
      <c r="H16" s="114">
        <v>545332</v>
      </c>
    </row>
    <row r="17" spans="1:8" ht="12">
      <c r="A17" s="105" t="s">
        <v>270</v>
      </c>
      <c r="B17" s="113">
        <v>0</v>
      </c>
      <c r="C17" s="113">
        <v>0</v>
      </c>
      <c r="D17" s="113">
        <v>0</v>
      </c>
      <c r="E17" s="113">
        <v>0</v>
      </c>
      <c r="F17" s="113">
        <v>14999</v>
      </c>
      <c r="G17" s="113">
        <v>6778</v>
      </c>
      <c r="H17" s="114">
        <v>21777</v>
      </c>
    </row>
    <row r="18" spans="1:8" ht="50.25">
      <c r="A18" s="105" t="s">
        <v>168</v>
      </c>
      <c r="B18" s="113">
        <v>0</v>
      </c>
      <c r="C18" s="113">
        <v>0</v>
      </c>
      <c r="D18" s="113">
        <v>0</v>
      </c>
      <c r="E18" s="113">
        <v>0</v>
      </c>
      <c r="F18" s="113">
        <v>0</v>
      </c>
      <c r="G18" s="113">
        <v>0</v>
      </c>
      <c r="H18" s="114">
        <v>0</v>
      </c>
    </row>
    <row r="19" spans="1:8" ht="12">
      <c r="A19" s="105" t="s">
        <v>169</v>
      </c>
      <c r="B19" s="113">
        <v>0</v>
      </c>
      <c r="C19" s="113">
        <v>0</v>
      </c>
      <c r="D19" s="113">
        <v>0</v>
      </c>
      <c r="E19" s="113">
        <v>0</v>
      </c>
      <c r="F19" s="113">
        <v>0</v>
      </c>
      <c r="G19" s="113">
        <v>0</v>
      </c>
      <c r="H19" s="114">
        <v>0</v>
      </c>
    </row>
    <row r="20" spans="1:8" ht="12">
      <c r="A20" s="105" t="s">
        <v>170</v>
      </c>
      <c r="B20" s="113">
        <v>0</v>
      </c>
      <c r="C20" s="113">
        <v>0</v>
      </c>
      <c r="D20" s="113">
        <v>0</v>
      </c>
      <c r="E20" s="113">
        <v>0</v>
      </c>
      <c r="F20" s="113">
        <v>0</v>
      </c>
      <c r="G20" s="113">
        <v>0</v>
      </c>
      <c r="H20" s="114">
        <v>0</v>
      </c>
    </row>
    <row r="21" spans="1:8" ht="50.25">
      <c r="A21" s="105" t="s">
        <v>171</v>
      </c>
      <c r="B21" s="113">
        <v>0</v>
      </c>
      <c r="C21" s="113">
        <v>0</v>
      </c>
      <c r="D21" s="113">
        <v>0</v>
      </c>
      <c r="E21" s="113">
        <v>0</v>
      </c>
      <c r="F21" s="113">
        <v>0</v>
      </c>
      <c r="G21" s="113">
        <v>0</v>
      </c>
      <c r="H21" s="114">
        <v>0</v>
      </c>
    </row>
    <row r="22" spans="1:8" ht="12">
      <c r="A22" s="179" t="s">
        <v>172</v>
      </c>
      <c r="B22" s="185">
        <v>25998</v>
      </c>
      <c r="C22" s="185">
        <v>281460</v>
      </c>
      <c r="D22" s="185">
        <v>368135</v>
      </c>
      <c r="E22" s="185">
        <v>157752</v>
      </c>
      <c r="F22" s="185">
        <v>355955</v>
      </c>
      <c r="G22" s="185">
        <v>31894</v>
      </c>
      <c r="H22" s="185">
        <v>1221194</v>
      </c>
    </row>
    <row r="23" spans="1:8" ht="12">
      <c r="A23" s="105" t="s">
        <v>100</v>
      </c>
      <c r="B23" s="113">
        <v>21189</v>
      </c>
      <c r="C23" s="113">
        <v>168297</v>
      </c>
      <c r="D23" s="113">
        <v>235527</v>
      </c>
      <c r="E23" s="113">
        <v>43186</v>
      </c>
      <c r="F23" s="113">
        <v>-12975</v>
      </c>
      <c r="G23" s="113">
        <v>4906</v>
      </c>
      <c r="H23" s="113">
        <v>460130</v>
      </c>
    </row>
    <row r="24" spans="1:8" ht="24.75">
      <c r="A24" s="179" t="s">
        <v>173</v>
      </c>
      <c r="B24" s="185">
        <v>4809</v>
      </c>
      <c r="C24" s="185">
        <v>113163</v>
      </c>
      <c r="D24" s="185">
        <v>132608</v>
      </c>
      <c r="E24" s="185">
        <v>114566</v>
      </c>
      <c r="F24" s="185">
        <v>368930</v>
      </c>
      <c r="G24" s="185">
        <v>26988</v>
      </c>
      <c r="H24" s="185">
        <v>761064</v>
      </c>
    </row>
    <row r="25" spans="1:8" ht="24.75">
      <c r="A25" s="105" t="s">
        <v>174</v>
      </c>
      <c r="B25" s="113">
        <v>0</v>
      </c>
      <c r="C25" s="113">
        <v>0</v>
      </c>
      <c r="D25" s="113">
        <v>0</v>
      </c>
      <c r="E25" s="113">
        <v>0</v>
      </c>
      <c r="F25" s="113">
        <v>0</v>
      </c>
      <c r="G25" s="113">
        <v>0</v>
      </c>
      <c r="H25" s="113">
        <v>0</v>
      </c>
    </row>
    <row r="26" spans="1:8" ht="12">
      <c r="A26" s="179" t="s">
        <v>71</v>
      </c>
      <c r="B26" s="185">
        <v>4809</v>
      </c>
      <c r="C26" s="185">
        <v>113163</v>
      </c>
      <c r="D26" s="185">
        <v>132608</v>
      </c>
      <c r="E26" s="185">
        <v>114566</v>
      </c>
      <c r="F26" s="185">
        <v>368930</v>
      </c>
      <c r="G26" s="185">
        <v>26988</v>
      </c>
      <c r="H26" s="185">
        <v>761064</v>
      </c>
    </row>
    <row r="27" spans="1:8" ht="12">
      <c r="A27" s="408" t="s">
        <v>328</v>
      </c>
      <c r="B27" s="409"/>
      <c r="C27" s="409"/>
      <c r="D27" s="409"/>
      <c r="E27" s="409"/>
      <c r="F27" s="409"/>
      <c r="G27" s="409"/>
      <c r="H27" s="410"/>
    </row>
    <row r="28" spans="1:8" ht="12">
      <c r="A28" s="411"/>
      <c r="B28" s="412"/>
      <c r="C28" s="412"/>
      <c r="D28" s="412"/>
      <c r="E28" s="412"/>
      <c r="F28" s="412"/>
      <c r="G28" s="412"/>
      <c r="H28" s="413"/>
    </row>
    <row r="29" spans="1:8" ht="12">
      <c r="A29" s="407"/>
      <c r="B29" s="407"/>
      <c r="C29" s="407"/>
      <c r="D29" s="407"/>
      <c r="E29" s="407"/>
      <c r="F29" s="407"/>
      <c r="G29" s="407"/>
      <c r="H29" s="407"/>
    </row>
    <row r="30" spans="1:8" ht="12">
      <c r="A30" s="407"/>
      <c r="B30" s="407"/>
      <c r="C30" s="407"/>
      <c r="D30" s="407"/>
      <c r="E30" s="407"/>
      <c r="F30" s="407"/>
      <c r="G30" s="407"/>
      <c r="H30" s="407"/>
    </row>
    <row r="31" ht="12">
      <c r="A31" s="63" t="s">
        <v>50</v>
      </c>
    </row>
  </sheetData>
  <sheetProtection/>
  <mergeCells count="15">
    <mergeCell ref="A3:H3"/>
    <mergeCell ref="A30:H30"/>
    <mergeCell ref="A27:H27"/>
    <mergeCell ref="A1:H1"/>
    <mergeCell ref="A2:H2"/>
    <mergeCell ref="A29:H29"/>
    <mergeCell ref="A28:H28"/>
    <mergeCell ref="D4:D5"/>
    <mergeCell ref="E4:E5"/>
    <mergeCell ref="F4:F5"/>
    <mergeCell ref="H4:H5"/>
    <mergeCell ref="G4:G5"/>
    <mergeCell ref="A4:A5"/>
    <mergeCell ref="B4:B5"/>
    <mergeCell ref="C4:C5"/>
  </mergeCells>
  <conditionalFormatting sqref="B6:B8">
    <cfRule type="expression" priority="58" dxfId="155" stopIfTrue="1">
      <formula>C6="totalizador"</formula>
    </cfRule>
  </conditionalFormatting>
  <conditionalFormatting sqref="B9:B21">
    <cfRule type="expression" priority="57" dxfId="155" stopIfTrue="1">
      <formula>C9="totalizador"</formula>
    </cfRule>
  </conditionalFormatting>
  <conditionalFormatting sqref="B23">
    <cfRule type="expression" priority="56" dxfId="155" stopIfTrue="1">
      <formula>C23="totalizador"</formula>
    </cfRule>
  </conditionalFormatting>
  <conditionalFormatting sqref="B25">
    <cfRule type="expression" priority="55" dxfId="155" stopIfTrue="1">
      <formula>C25="totalizador"</formula>
    </cfRule>
  </conditionalFormatting>
  <conditionalFormatting sqref="B9:B21">
    <cfRule type="expression" priority="54" dxfId="155" stopIfTrue="1">
      <formula>C9="totalizador"</formula>
    </cfRule>
  </conditionalFormatting>
  <conditionalFormatting sqref="B23">
    <cfRule type="expression" priority="53" dxfId="155" stopIfTrue="1">
      <formula>C23="totalizador"</formula>
    </cfRule>
  </conditionalFormatting>
  <conditionalFormatting sqref="B25">
    <cfRule type="expression" priority="52" dxfId="155" stopIfTrue="1">
      <formula>C25="totalizador"</formula>
    </cfRule>
  </conditionalFormatting>
  <conditionalFormatting sqref="B6:B8">
    <cfRule type="expression" priority="51" dxfId="155" stopIfTrue="1">
      <formula>C6="totalizador"</formula>
    </cfRule>
  </conditionalFormatting>
  <conditionalFormatting sqref="B9:B21">
    <cfRule type="expression" priority="50" dxfId="155" stopIfTrue="1">
      <formula>C9="totalizador"</formula>
    </cfRule>
  </conditionalFormatting>
  <conditionalFormatting sqref="B23">
    <cfRule type="expression" priority="49" dxfId="155" stopIfTrue="1">
      <formula>C23="totalizador"</formula>
    </cfRule>
  </conditionalFormatting>
  <conditionalFormatting sqref="B25">
    <cfRule type="expression" priority="48" dxfId="155" stopIfTrue="1">
      <formula>C25="totalizador"</formula>
    </cfRule>
  </conditionalFormatting>
  <conditionalFormatting sqref="B9:B21">
    <cfRule type="expression" priority="47" dxfId="155" stopIfTrue="1">
      <formula>C9="totalizador"</formula>
    </cfRule>
  </conditionalFormatting>
  <conditionalFormatting sqref="B23">
    <cfRule type="expression" priority="46" dxfId="155" stopIfTrue="1">
      <formula>C23="totalizador"</formula>
    </cfRule>
  </conditionalFormatting>
  <conditionalFormatting sqref="B25">
    <cfRule type="expression" priority="45" dxfId="155" stopIfTrue="1">
      <formula>C25="totalizador"</formula>
    </cfRule>
  </conditionalFormatting>
  <conditionalFormatting sqref="B8">
    <cfRule type="expression" priority="44" dxfId="155" stopIfTrue="1">
      <formula>C8="totalizador"</formula>
    </cfRule>
  </conditionalFormatting>
  <conditionalFormatting sqref="B10">
    <cfRule type="expression" priority="43" dxfId="155" stopIfTrue="1">
      <formula>C10="totalizador"</formula>
    </cfRule>
  </conditionalFormatting>
  <conditionalFormatting sqref="B10">
    <cfRule type="expression" priority="42" dxfId="155" stopIfTrue="1">
      <formula>C10="totalizador"</formula>
    </cfRule>
  </conditionalFormatting>
  <conditionalFormatting sqref="B17:B18">
    <cfRule type="expression" priority="41" dxfId="155" stopIfTrue="1">
      <formula>C17="totalizador"</formula>
    </cfRule>
  </conditionalFormatting>
  <conditionalFormatting sqref="B17:B18">
    <cfRule type="expression" priority="40" dxfId="155" stopIfTrue="1">
      <formula>C17="totalizador"</formula>
    </cfRule>
  </conditionalFormatting>
  <conditionalFormatting sqref="B23">
    <cfRule type="expression" priority="39" dxfId="155" stopIfTrue="1">
      <formula>C23="totalizador"</formula>
    </cfRule>
  </conditionalFormatting>
  <conditionalFormatting sqref="B23">
    <cfRule type="expression" priority="38" dxfId="155" stopIfTrue="1">
      <formula>C23="totalizador"</formula>
    </cfRule>
  </conditionalFormatting>
  <conditionalFormatting sqref="B25">
    <cfRule type="expression" priority="37" dxfId="155" stopIfTrue="1">
      <formula>C25="totalizador"</formula>
    </cfRule>
  </conditionalFormatting>
  <conditionalFormatting sqref="B25">
    <cfRule type="expression" priority="36" dxfId="155" stopIfTrue="1">
      <formula>C25="totalizador"</formula>
    </cfRule>
  </conditionalFormatting>
  <conditionalFormatting sqref="B23">
    <cfRule type="expression" priority="35" dxfId="155" stopIfTrue="1">
      <formula>C23="totalizador"</formula>
    </cfRule>
  </conditionalFormatting>
  <conditionalFormatting sqref="B23">
    <cfRule type="expression" priority="34" dxfId="155" stopIfTrue="1">
      <formula>C23="totalizador"</formula>
    </cfRule>
  </conditionalFormatting>
  <conditionalFormatting sqref="B25">
    <cfRule type="expression" priority="33" dxfId="155" stopIfTrue="1">
      <formula>C25="totalizador"</formula>
    </cfRule>
  </conditionalFormatting>
  <conditionalFormatting sqref="B25">
    <cfRule type="expression" priority="32" dxfId="155" stopIfTrue="1">
      <formula>C25="totalizador"</formula>
    </cfRule>
  </conditionalFormatting>
  <conditionalFormatting sqref="B8">
    <cfRule type="expression" priority="31" dxfId="155" stopIfTrue="1">
      <formula>C8="totalizador"</formula>
    </cfRule>
  </conditionalFormatting>
  <conditionalFormatting sqref="B8">
    <cfRule type="expression" priority="30" dxfId="155" stopIfTrue="1">
      <formula>C8="totalizador"</formula>
    </cfRule>
  </conditionalFormatting>
  <conditionalFormatting sqref="C6:G8">
    <cfRule type="expression" priority="29" dxfId="155" stopIfTrue="1">
      <formula>D6="totalizador"</formula>
    </cfRule>
  </conditionalFormatting>
  <conditionalFormatting sqref="C9:G21">
    <cfRule type="expression" priority="28" dxfId="155" stopIfTrue="1">
      <formula>D9="totalizador"</formula>
    </cfRule>
  </conditionalFormatting>
  <conditionalFormatting sqref="C23:G23">
    <cfRule type="expression" priority="27" dxfId="155" stopIfTrue="1">
      <formula>D23="totalizador"</formula>
    </cfRule>
  </conditionalFormatting>
  <conditionalFormatting sqref="C25:G25">
    <cfRule type="expression" priority="26" dxfId="155" stopIfTrue="1">
      <formula>D25="totalizador"</formula>
    </cfRule>
  </conditionalFormatting>
  <conditionalFormatting sqref="C9:G21">
    <cfRule type="expression" priority="25" dxfId="155" stopIfTrue="1">
      <formula>D9="totalizador"</formula>
    </cfRule>
  </conditionalFormatting>
  <conditionalFormatting sqref="C23:G23">
    <cfRule type="expression" priority="24" dxfId="155" stopIfTrue="1">
      <formula>D23="totalizador"</formula>
    </cfRule>
  </conditionalFormatting>
  <conditionalFormatting sqref="C25:G25">
    <cfRule type="expression" priority="23" dxfId="155" stopIfTrue="1">
      <formula>D25="totalizador"</formula>
    </cfRule>
  </conditionalFormatting>
  <conditionalFormatting sqref="C6:G8">
    <cfRule type="expression" priority="22" dxfId="155" stopIfTrue="1">
      <formula>D6="totalizador"</formula>
    </cfRule>
  </conditionalFormatting>
  <conditionalFormatting sqref="C9:G21">
    <cfRule type="expression" priority="21" dxfId="155" stopIfTrue="1">
      <formula>D9="totalizador"</formula>
    </cfRule>
  </conditionalFormatting>
  <conditionalFormatting sqref="C23:G23">
    <cfRule type="expression" priority="20" dxfId="155" stopIfTrue="1">
      <formula>D23="totalizador"</formula>
    </cfRule>
  </conditionalFormatting>
  <conditionalFormatting sqref="C25:G25">
    <cfRule type="expression" priority="19" dxfId="155" stopIfTrue="1">
      <formula>D25="totalizador"</formula>
    </cfRule>
  </conditionalFormatting>
  <conditionalFormatting sqref="C9:G21">
    <cfRule type="expression" priority="18" dxfId="155" stopIfTrue="1">
      <formula>D9="totalizador"</formula>
    </cfRule>
  </conditionalFormatting>
  <conditionalFormatting sqref="C23:G23">
    <cfRule type="expression" priority="17" dxfId="155" stopIfTrue="1">
      <formula>D23="totalizador"</formula>
    </cfRule>
  </conditionalFormatting>
  <conditionalFormatting sqref="C25:G25">
    <cfRule type="expression" priority="16" dxfId="155" stopIfTrue="1">
      <formula>D25="totalizador"</formula>
    </cfRule>
  </conditionalFormatting>
  <conditionalFormatting sqref="C8:G8">
    <cfRule type="expression" priority="15" dxfId="155" stopIfTrue="1">
      <formula>D8="totalizador"</formula>
    </cfRule>
  </conditionalFormatting>
  <conditionalFormatting sqref="C10:G10">
    <cfRule type="expression" priority="14" dxfId="155" stopIfTrue="1">
      <formula>D10="totalizador"</formula>
    </cfRule>
  </conditionalFormatting>
  <conditionalFormatting sqref="C10:G10">
    <cfRule type="expression" priority="13" dxfId="155" stopIfTrue="1">
      <formula>D10="totalizador"</formula>
    </cfRule>
  </conditionalFormatting>
  <conditionalFormatting sqref="C17:G18">
    <cfRule type="expression" priority="12" dxfId="155" stopIfTrue="1">
      <formula>D17="totalizador"</formula>
    </cfRule>
  </conditionalFormatting>
  <conditionalFormatting sqref="C17:G18">
    <cfRule type="expression" priority="11" dxfId="155" stopIfTrue="1">
      <formula>D17="totalizador"</formula>
    </cfRule>
  </conditionalFormatting>
  <conditionalFormatting sqref="C23:G23">
    <cfRule type="expression" priority="10" dxfId="155" stopIfTrue="1">
      <formula>D23="totalizador"</formula>
    </cfRule>
  </conditionalFormatting>
  <conditionalFormatting sqref="C23:G23">
    <cfRule type="expression" priority="9" dxfId="155" stopIfTrue="1">
      <formula>D23="totalizador"</formula>
    </cfRule>
  </conditionalFormatting>
  <conditionalFormatting sqref="C25:G25">
    <cfRule type="expression" priority="8" dxfId="155" stopIfTrue="1">
      <formula>D25="totalizador"</formula>
    </cfRule>
  </conditionalFormatting>
  <conditionalFormatting sqref="C25:G25">
    <cfRule type="expression" priority="7" dxfId="155" stopIfTrue="1">
      <formula>D25="totalizador"</formula>
    </cfRule>
  </conditionalFormatting>
  <conditionalFormatting sqref="C23:G23">
    <cfRule type="expression" priority="6" dxfId="155" stopIfTrue="1">
      <formula>D23="totalizador"</formula>
    </cfRule>
  </conditionalFormatting>
  <conditionalFormatting sqref="C23:G23">
    <cfRule type="expression" priority="5" dxfId="155" stopIfTrue="1">
      <formula>D23="totalizador"</formula>
    </cfRule>
  </conditionalFormatting>
  <conditionalFormatting sqref="C25:G25">
    <cfRule type="expression" priority="4" dxfId="155" stopIfTrue="1">
      <formula>D25="totalizador"</formula>
    </cfRule>
  </conditionalFormatting>
  <conditionalFormatting sqref="C25:G25">
    <cfRule type="expression" priority="3" dxfId="155" stopIfTrue="1">
      <formula>D25="totalizador"</formula>
    </cfRule>
  </conditionalFormatting>
  <conditionalFormatting sqref="C8:G8">
    <cfRule type="expression" priority="2" dxfId="155" stopIfTrue="1">
      <formula>D8="totalizador"</formula>
    </cfRule>
  </conditionalFormatting>
  <conditionalFormatting sqref="C8:G8">
    <cfRule type="expression" priority="1" dxfId="155" stopIfTrue="1">
      <formula>D8="totalizador"</formula>
    </cfRule>
  </conditionalFormatting>
  <conditionalFormatting sqref="H10 H17:H18 H23 H25 H8">
    <cfRule type="expression" priority="59" dxfId="155" stopIfTrue="1">
      <formula>'Estado Resultados I_cerradas'!#REF!="totalizador"</formula>
    </cfRule>
  </conditionalFormatting>
  <hyperlinks>
    <hyperlink ref="J1" location="Indice!A8" display="Volver"/>
    <hyperlink ref="A31"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N33"/>
  <sheetViews>
    <sheetView showGridLines="0" zoomScale="80" zoomScaleNormal="80" zoomScalePageLayoutView="0" workbookViewId="0" topLeftCell="A1">
      <selection activeCell="A1" sqref="A1"/>
    </sheetView>
  </sheetViews>
  <sheetFormatPr defaultColWidth="9" defaultRowHeight="11.25"/>
  <cols>
    <col min="1" max="1" width="11.66015625" style="69" customWidth="1"/>
    <col min="2" max="2" width="60.83203125" style="69" customWidth="1"/>
    <col min="3" max="10" width="15.83203125" style="69" customWidth="1"/>
    <col min="11" max="12" width="19.66015625" style="69" bestFit="1" customWidth="1"/>
    <col min="13" max="13" width="6.33203125" style="68" customWidth="1"/>
    <col min="14" max="14" width="11.83203125" style="68" customWidth="1"/>
    <col min="15" max="16384" width="9" style="68" customWidth="1"/>
  </cols>
  <sheetData>
    <row r="1" spans="2:14" ht="12">
      <c r="B1" s="329" t="s">
        <v>37</v>
      </c>
      <c r="C1" s="330"/>
      <c r="D1" s="330"/>
      <c r="E1" s="330"/>
      <c r="F1" s="330"/>
      <c r="G1" s="330"/>
      <c r="H1" s="330"/>
      <c r="I1" s="330"/>
      <c r="J1" s="330"/>
      <c r="K1" s="330"/>
      <c r="L1" s="331"/>
      <c r="N1" s="63" t="s">
        <v>50</v>
      </c>
    </row>
    <row r="2" spans="2:12" ht="12">
      <c r="B2" s="380" t="s">
        <v>336</v>
      </c>
      <c r="C2" s="381"/>
      <c r="D2" s="381"/>
      <c r="E2" s="381"/>
      <c r="F2" s="381"/>
      <c r="G2" s="381"/>
      <c r="H2" s="381"/>
      <c r="I2" s="381"/>
      <c r="J2" s="381"/>
      <c r="K2" s="381"/>
      <c r="L2" s="382"/>
    </row>
    <row r="3" spans="1:12" ht="12">
      <c r="A3" s="118"/>
      <c r="B3" s="390" t="s">
        <v>175</v>
      </c>
      <c r="C3" s="383"/>
      <c r="D3" s="383"/>
      <c r="E3" s="383"/>
      <c r="F3" s="383"/>
      <c r="G3" s="383"/>
      <c r="H3" s="383"/>
      <c r="I3" s="383"/>
      <c r="J3" s="383"/>
      <c r="K3" s="383"/>
      <c r="L3" s="383"/>
    </row>
    <row r="4" spans="1:12" ht="15.75" customHeight="1">
      <c r="A4" s="414"/>
      <c r="B4" s="371" t="s">
        <v>18</v>
      </c>
      <c r="C4" s="416" t="s">
        <v>279</v>
      </c>
      <c r="D4" s="416" t="s">
        <v>51</v>
      </c>
      <c r="E4" s="416" t="s">
        <v>5</v>
      </c>
      <c r="F4" s="371" t="s">
        <v>341</v>
      </c>
      <c r="G4" s="416" t="s">
        <v>298</v>
      </c>
      <c r="H4" s="416" t="s">
        <v>28</v>
      </c>
      <c r="I4" s="416" t="s">
        <v>44</v>
      </c>
      <c r="J4" s="416" t="s">
        <v>6</v>
      </c>
      <c r="K4" s="416" t="s">
        <v>14</v>
      </c>
      <c r="L4" s="418" t="s">
        <v>322</v>
      </c>
    </row>
    <row r="5" spans="1:12" ht="27" customHeight="1">
      <c r="A5" s="415"/>
      <c r="B5" s="371"/>
      <c r="C5" s="417"/>
      <c r="D5" s="417"/>
      <c r="E5" s="417"/>
      <c r="F5" s="371"/>
      <c r="G5" s="417"/>
      <c r="H5" s="417"/>
      <c r="I5" s="417"/>
      <c r="J5" s="417"/>
      <c r="K5" s="417"/>
      <c r="L5" s="419"/>
    </row>
    <row r="6" spans="1:12" ht="12.75" customHeight="1">
      <c r="A6" s="420" t="s">
        <v>67</v>
      </c>
      <c r="B6" s="105" t="s">
        <v>176</v>
      </c>
      <c r="C6" s="113">
        <v>342935965</v>
      </c>
      <c r="D6" s="113">
        <v>480831560</v>
      </c>
      <c r="E6" s="113">
        <v>78264879</v>
      </c>
      <c r="F6" s="113">
        <v>161702904</v>
      </c>
      <c r="G6" s="113">
        <v>96945258</v>
      </c>
      <c r="H6" s="113">
        <v>333585041</v>
      </c>
      <c r="I6" s="113">
        <v>303108852</v>
      </c>
      <c r="J6" s="113">
        <v>0</v>
      </c>
      <c r="K6" s="113">
        <v>1797374459</v>
      </c>
      <c r="L6" s="113">
        <v>1700429201</v>
      </c>
    </row>
    <row r="7" spans="1:12" ht="12">
      <c r="A7" s="420"/>
      <c r="B7" s="105" t="s">
        <v>177</v>
      </c>
      <c r="C7" s="113">
        <v>169127899</v>
      </c>
      <c r="D7" s="113">
        <v>86850017</v>
      </c>
      <c r="E7" s="113">
        <v>72501746</v>
      </c>
      <c r="F7" s="113">
        <v>46751064</v>
      </c>
      <c r="G7" s="113">
        <v>26430017</v>
      </c>
      <c r="H7" s="113">
        <v>175348992</v>
      </c>
      <c r="I7" s="113">
        <v>138210249</v>
      </c>
      <c r="J7" s="113">
        <v>0</v>
      </c>
      <c r="K7" s="113">
        <v>715219984</v>
      </c>
      <c r="L7" s="113">
        <v>688789967</v>
      </c>
    </row>
    <row r="8" spans="1:12" ht="12">
      <c r="A8" s="420"/>
      <c r="B8" s="105" t="s">
        <v>178</v>
      </c>
      <c r="C8" s="113">
        <v>217949</v>
      </c>
      <c r="D8" s="113">
        <v>548502</v>
      </c>
      <c r="E8" s="113">
        <v>0</v>
      </c>
      <c r="F8" s="113">
        <v>1469798</v>
      </c>
      <c r="G8" s="113">
        <v>0</v>
      </c>
      <c r="H8" s="113">
        <v>1150510</v>
      </c>
      <c r="I8" s="113">
        <v>614215</v>
      </c>
      <c r="J8" s="113">
        <v>0</v>
      </c>
      <c r="K8" s="113">
        <v>4000974</v>
      </c>
      <c r="L8" s="113">
        <v>4000974</v>
      </c>
    </row>
    <row r="9" spans="1:12" ht="12">
      <c r="A9" s="420"/>
      <c r="B9" s="105" t="s">
        <v>42</v>
      </c>
      <c r="C9" s="113">
        <v>328701</v>
      </c>
      <c r="D9" s="113">
        <v>0</v>
      </c>
      <c r="E9" s="113">
        <v>963978</v>
      </c>
      <c r="F9" s="113">
        <v>0</v>
      </c>
      <c r="G9" s="113">
        <v>0</v>
      </c>
      <c r="H9" s="113">
        <v>1066631</v>
      </c>
      <c r="I9" s="113">
        <v>741515</v>
      </c>
      <c r="J9" s="113">
        <v>0</v>
      </c>
      <c r="K9" s="113">
        <v>3100825</v>
      </c>
      <c r="L9" s="113">
        <v>3100825</v>
      </c>
    </row>
    <row r="10" spans="1:12" ht="12">
      <c r="A10" s="420"/>
      <c r="B10" s="105" t="s">
        <v>15</v>
      </c>
      <c r="C10" s="113">
        <v>0</v>
      </c>
      <c r="D10" s="113">
        <v>0</v>
      </c>
      <c r="E10" s="113">
        <v>0</v>
      </c>
      <c r="F10" s="113">
        <v>0</v>
      </c>
      <c r="G10" s="113">
        <v>0</v>
      </c>
      <c r="H10" s="113">
        <v>0</v>
      </c>
      <c r="I10" s="113">
        <v>0</v>
      </c>
      <c r="J10" s="113">
        <v>0</v>
      </c>
      <c r="K10" s="113">
        <v>0</v>
      </c>
      <c r="L10" s="113">
        <v>0</v>
      </c>
    </row>
    <row r="11" spans="1:12" ht="12">
      <c r="A11" s="420"/>
      <c r="B11" s="179" t="s">
        <v>179</v>
      </c>
      <c r="C11" s="185">
        <v>512610514</v>
      </c>
      <c r="D11" s="185">
        <v>568230079</v>
      </c>
      <c r="E11" s="185">
        <v>151730603</v>
      </c>
      <c r="F11" s="185">
        <v>209923766</v>
      </c>
      <c r="G11" s="185">
        <v>123375275</v>
      </c>
      <c r="H11" s="185">
        <v>511151174</v>
      </c>
      <c r="I11" s="185">
        <v>442674831</v>
      </c>
      <c r="J11" s="185">
        <v>0</v>
      </c>
      <c r="K11" s="185">
        <v>2519696242</v>
      </c>
      <c r="L11" s="225">
        <v>2396320967</v>
      </c>
    </row>
    <row r="12" spans="1:12" ht="12.75" customHeight="1">
      <c r="A12" s="420" t="s">
        <v>162</v>
      </c>
      <c r="B12" s="105" t="s">
        <v>180</v>
      </c>
      <c r="C12" s="113">
        <v>352621442</v>
      </c>
      <c r="D12" s="113">
        <v>393574975</v>
      </c>
      <c r="E12" s="113">
        <v>112052777</v>
      </c>
      <c r="F12" s="113">
        <v>123398434</v>
      </c>
      <c r="G12" s="113">
        <v>105099915</v>
      </c>
      <c r="H12" s="113">
        <v>340350884</v>
      </c>
      <c r="I12" s="113">
        <v>274878223</v>
      </c>
      <c r="J12" s="113">
        <v>0</v>
      </c>
      <c r="K12" s="114">
        <v>1701976650</v>
      </c>
      <c r="L12" s="113">
        <v>1596876735</v>
      </c>
    </row>
    <row r="13" spans="1:12" ht="12">
      <c r="A13" s="420"/>
      <c r="B13" s="105" t="s">
        <v>181</v>
      </c>
      <c r="C13" s="113">
        <v>84536082</v>
      </c>
      <c r="D13" s="113">
        <v>101200316</v>
      </c>
      <c r="E13" s="113">
        <v>16872545</v>
      </c>
      <c r="F13" s="113">
        <v>48753473</v>
      </c>
      <c r="G13" s="113">
        <v>31852864</v>
      </c>
      <c r="H13" s="113">
        <v>92458239</v>
      </c>
      <c r="I13" s="113">
        <v>95794641</v>
      </c>
      <c r="J13" s="113">
        <v>0</v>
      </c>
      <c r="K13" s="114">
        <v>471468160</v>
      </c>
      <c r="L13" s="113">
        <v>439615296</v>
      </c>
    </row>
    <row r="14" spans="1:12" ht="12">
      <c r="A14" s="420"/>
      <c r="B14" s="105" t="s">
        <v>182</v>
      </c>
      <c r="C14" s="113">
        <v>1056204</v>
      </c>
      <c r="D14" s="113">
        <v>5350691</v>
      </c>
      <c r="E14" s="113">
        <v>888055</v>
      </c>
      <c r="F14" s="113">
        <v>7615269</v>
      </c>
      <c r="G14" s="113">
        <v>-9312897</v>
      </c>
      <c r="H14" s="113">
        <v>1055565</v>
      </c>
      <c r="I14" s="113">
        <v>-223469</v>
      </c>
      <c r="J14" s="113">
        <v>0</v>
      </c>
      <c r="K14" s="114">
        <v>6429418</v>
      </c>
      <c r="L14" s="113">
        <v>15742315</v>
      </c>
    </row>
    <row r="15" spans="1:12" ht="12">
      <c r="A15" s="420"/>
      <c r="B15" s="105" t="s">
        <v>183</v>
      </c>
      <c r="C15" s="113">
        <v>357863</v>
      </c>
      <c r="D15" s="113">
        <v>-184398</v>
      </c>
      <c r="E15" s="113">
        <v>58391</v>
      </c>
      <c r="F15" s="113">
        <v>1178204</v>
      </c>
      <c r="G15" s="113">
        <v>-1664472</v>
      </c>
      <c r="H15" s="113">
        <v>71887</v>
      </c>
      <c r="I15" s="113">
        <v>-34565</v>
      </c>
      <c r="J15" s="113">
        <v>0</v>
      </c>
      <c r="K15" s="114">
        <v>-217090</v>
      </c>
      <c r="L15" s="113">
        <v>1447382</v>
      </c>
    </row>
    <row r="16" spans="1:12" ht="12">
      <c r="A16" s="420"/>
      <c r="B16" s="105" t="s">
        <v>184</v>
      </c>
      <c r="C16" s="113">
        <v>0</v>
      </c>
      <c r="D16" s="113">
        <v>336705</v>
      </c>
      <c r="E16" s="113">
        <v>0</v>
      </c>
      <c r="F16" s="113">
        <v>247282</v>
      </c>
      <c r="G16" s="113">
        <v>375692</v>
      </c>
      <c r="H16" s="113">
        <v>0</v>
      </c>
      <c r="I16" s="113">
        <v>0</v>
      </c>
      <c r="J16" s="113">
        <v>0</v>
      </c>
      <c r="K16" s="114">
        <v>959679</v>
      </c>
      <c r="L16" s="113">
        <v>583987</v>
      </c>
    </row>
    <row r="17" spans="1:12" ht="12">
      <c r="A17" s="420"/>
      <c r="B17" s="105" t="s">
        <v>185</v>
      </c>
      <c r="C17" s="113">
        <v>0</v>
      </c>
      <c r="D17" s="113">
        <v>2716012</v>
      </c>
      <c r="E17" s="113">
        <v>52707</v>
      </c>
      <c r="F17" s="113">
        <v>0</v>
      </c>
      <c r="G17" s="113">
        <v>1308577</v>
      </c>
      <c r="H17" s="113">
        <v>-20087</v>
      </c>
      <c r="I17" s="113">
        <v>0</v>
      </c>
      <c r="J17" s="113">
        <v>0</v>
      </c>
      <c r="K17" s="114">
        <v>4057209</v>
      </c>
      <c r="L17" s="113">
        <v>2748632</v>
      </c>
    </row>
    <row r="18" spans="1:12" ht="12">
      <c r="A18" s="420"/>
      <c r="B18" s="179" t="s">
        <v>81</v>
      </c>
      <c r="C18" s="185">
        <v>438571591</v>
      </c>
      <c r="D18" s="185">
        <v>502994301</v>
      </c>
      <c r="E18" s="185">
        <v>129924475</v>
      </c>
      <c r="F18" s="185">
        <v>181192662</v>
      </c>
      <c r="G18" s="185">
        <v>127659679</v>
      </c>
      <c r="H18" s="185">
        <v>433916488</v>
      </c>
      <c r="I18" s="185">
        <v>370414830</v>
      </c>
      <c r="J18" s="185">
        <v>0</v>
      </c>
      <c r="K18" s="185">
        <v>2184674026</v>
      </c>
      <c r="L18" s="225">
        <v>2057014347</v>
      </c>
    </row>
    <row r="19" spans="1:12" ht="12.75" customHeight="1">
      <c r="A19" s="420" t="s">
        <v>186</v>
      </c>
      <c r="B19" s="105" t="s">
        <v>27</v>
      </c>
      <c r="C19" s="113">
        <v>1350054</v>
      </c>
      <c r="D19" s="113">
        <v>844694</v>
      </c>
      <c r="E19" s="113">
        <v>168756</v>
      </c>
      <c r="F19" s="113">
        <v>796013</v>
      </c>
      <c r="G19" s="113">
        <v>0</v>
      </c>
      <c r="H19" s="113">
        <v>669291</v>
      </c>
      <c r="I19" s="113">
        <v>2521772</v>
      </c>
      <c r="J19" s="113">
        <v>0</v>
      </c>
      <c r="K19" s="113">
        <v>6350580</v>
      </c>
      <c r="L19" s="113">
        <v>6350580</v>
      </c>
    </row>
    <row r="20" spans="1:12" ht="12">
      <c r="A20" s="420"/>
      <c r="B20" s="105" t="s">
        <v>187</v>
      </c>
      <c r="C20" s="113">
        <v>2018001</v>
      </c>
      <c r="D20" s="113">
        <v>0</v>
      </c>
      <c r="E20" s="113">
        <v>329119</v>
      </c>
      <c r="F20" s="113">
        <v>588728</v>
      </c>
      <c r="G20" s="113">
        <v>6230288</v>
      </c>
      <c r="H20" s="113">
        <v>1205991</v>
      </c>
      <c r="I20" s="113">
        <v>1177455</v>
      </c>
      <c r="J20" s="113">
        <v>0</v>
      </c>
      <c r="K20" s="113">
        <v>11549582</v>
      </c>
      <c r="L20" s="113">
        <v>4141839</v>
      </c>
    </row>
    <row r="21" spans="1:12" ht="12">
      <c r="A21" s="420"/>
      <c r="B21" s="105" t="s">
        <v>188</v>
      </c>
      <c r="C21" s="113">
        <v>0</v>
      </c>
      <c r="D21" s="113">
        <v>0</v>
      </c>
      <c r="E21" s="113">
        <v>218542</v>
      </c>
      <c r="F21" s="113">
        <v>0</v>
      </c>
      <c r="G21" s="113">
        <v>0</v>
      </c>
      <c r="H21" s="113">
        <v>1195776</v>
      </c>
      <c r="I21" s="113">
        <v>12595</v>
      </c>
      <c r="J21" s="113">
        <v>0</v>
      </c>
      <c r="K21" s="113">
        <v>1426913</v>
      </c>
      <c r="L21" s="113">
        <v>2604368</v>
      </c>
    </row>
    <row r="22" spans="1:12" ht="12">
      <c r="A22" s="420"/>
      <c r="B22" s="105" t="s">
        <v>189</v>
      </c>
      <c r="C22" s="113">
        <v>16020237</v>
      </c>
      <c r="D22" s="113">
        <v>15838331</v>
      </c>
      <c r="E22" s="113">
        <v>4218603</v>
      </c>
      <c r="F22" s="113">
        <v>9623440</v>
      </c>
      <c r="G22" s="113">
        <v>3107039</v>
      </c>
      <c r="H22" s="113">
        <v>18038877</v>
      </c>
      <c r="I22" s="113">
        <v>21176025</v>
      </c>
      <c r="J22" s="113">
        <v>0</v>
      </c>
      <c r="K22" s="113">
        <v>88022552</v>
      </c>
      <c r="L22" s="113">
        <v>84915513</v>
      </c>
    </row>
    <row r="23" spans="1:12" ht="24.75">
      <c r="A23" s="420"/>
      <c r="B23" s="105" t="s">
        <v>190</v>
      </c>
      <c r="C23" s="113">
        <v>13595572</v>
      </c>
      <c r="D23" s="113">
        <v>19790663</v>
      </c>
      <c r="E23" s="113">
        <v>4675532</v>
      </c>
      <c r="F23" s="113">
        <v>340934</v>
      </c>
      <c r="G23" s="113">
        <v>6270594</v>
      </c>
      <c r="H23" s="113">
        <v>18540625</v>
      </c>
      <c r="I23" s="113">
        <v>14572765</v>
      </c>
      <c r="J23" s="113">
        <v>0</v>
      </c>
      <c r="K23" s="113">
        <v>77786685</v>
      </c>
      <c r="L23" s="113">
        <v>71516091</v>
      </c>
    </row>
    <row r="24" spans="1:12" ht="12">
      <c r="A24" s="420"/>
      <c r="B24" s="105" t="s">
        <v>15</v>
      </c>
      <c r="C24" s="113">
        <v>23546454</v>
      </c>
      <c r="D24" s="113">
        <v>25415240</v>
      </c>
      <c r="E24" s="113">
        <v>3816501</v>
      </c>
      <c r="F24" s="113">
        <v>7417155</v>
      </c>
      <c r="G24" s="113">
        <v>8461282</v>
      </c>
      <c r="H24" s="113">
        <v>16667397</v>
      </c>
      <c r="I24" s="113">
        <v>23442542</v>
      </c>
      <c r="J24" s="113">
        <v>0</v>
      </c>
      <c r="K24" s="113">
        <v>108766571</v>
      </c>
      <c r="L24" s="113">
        <v>100305289</v>
      </c>
    </row>
    <row r="25" spans="1:12" ht="24.75">
      <c r="A25" s="420"/>
      <c r="B25" s="186" t="s">
        <v>191</v>
      </c>
      <c r="C25" s="185">
        <v>56530318</v>
      </c>
      <c r="D25" s="185">
        <v>61888928</v>
      </c>
      <c r="E25" s="185">
        <v>13427053</v>
      </c>
      <c r="F25" s="185">
        <v>18766270</v>
      </c>
      <c r="G25" s="185">
        <v>24069203</v>
      </c>
      <c r="H25" s="185">
        <v>56317957</v>
      </c>
      <c r="I25" s="185">
        <v>62903154</v>
      </c>
      <c r="J25" s="185">
        <v>0</v>
      </c>
      <c r="K25" s="185">
        <v>293902883</v>
      </c>
      <c r="L25" s="225">
        <v>269833680</v>
      </c>
    </row>
    <row r="26" spans="1:12" ht="12.75" customHeight="1">
      <c r="A26" s="119"/>
      <c r="B26" s="400" t="s">
        <v>328</v>
      </c>
      <c r="C26" s="401"/>
      <c r="D26" s="401"/>
      <c r="E26" s="401"/>
      <c r="F26" s="401"/>
      <c r="G26" s="401"/>
      <c r="H26" s="401"/>
      <c r="I26" s="401"/>
      <c r="J26" s="401"/>
      <c r="K26" s="401"/>
      <c r="L26" s="402"/>
    </row>
    <row r="27" spans="1:12" ht="12">
      <c r="A27" s="119"/>
      <c r="B27" s="421" t="s">
        <v>358</v>
      </c>
      <c r="C27" s="422"/>
      <c r="D27" s="422"/>
      <c r="E27" s="422"/>
      <c r="F27" s="422"/>
      <c r="G27" s="422"/>
      <c r="H27" s="422"/>
      <c r="I27" s="422"/>
      <c r="J27" s="422"/>
      <c r="K27" s="422"/>
      <c r="L27" s="423"/>
    </row>
    <row r="28" spans="1:12" ht="12">
      <c r="A28" s="68"/>
      <c r="B28" s="403"/>
      <c r="C28" s="403"/>
      <c r="D28" s="403"/>
      <c r="E28" s="403"/>
      <c r="F28" s="403"/>
      <c r="G28" s="403"/>
      <c r="H28" s="403"/>
      <c r="I28" s="403"/>
      <c r="J28" s="403"/>
      <c r="K28" s="403"/>
      <c r="L28" s="403"/>
    </row>
    <row r="30" ht="12">
      <c r="B30" s="63" t="s">
        <v>50</v>
      </c>
    </row>
    <row r="33" spans="2:3" s="69" customFormat="1" ht="12">
      <c r="B33" s="70"/>
      <c r="C33" s="70"/>
    </row>
  </sheetData>
  <sheetProtection/>
  <mergeCells count="21">
    <mergeCell ref="A12:A18"/>
    <mergeCell ref="A19:A25"/>
    <mergeCell ref="B26:L26"/>
    <mergeCell ref="B27:L27"/>
    <mergeCell ref="A6:A11"/>
    <mergeCell ref="B28:L28"/>
    <mergeCell ref="G4:G5"/>
    <mergeCell ref="H4:H5"/>
    <mergeCell ref="I4:I5"/>
    <mergeCell ref="J4:J5"/>
    <mergeCell ref="K4:K5"/>
    <mergeCell ref="L4:L5"/>
    <mergeCell ref="F4:F5"/>
    <mergeCell ref="B1:L1"/>
    <mergeCell ref="B2:L2"/>
    <mergeCell ref="B3:L3"/>
    <mergeCell ref="A4:A5"/>
    <mergeCell ref="B4:B5"/>
    <mergeCell ref="C4:C5"/>
    <mergeCell ref="D4:D5"/>
    <mergeCell ref="E4:E5"/>
  </mergeCells>
  <conditionalFormatting sqref="C6:I17 D19:I24">
    <cfRule type="expression" priority="9" dxfId="155" stopIfTrue="1">
      <formula>D6="totalizador"</formula>
    </cfRule>
  </conditionalFormatting>
  <conditionalFormatting sqref="L25">
    <cfRule type="expression" priority="1" dxfId="155" stopIfTrue="1">
      <formula>'Ctas de resultados I_abiertas'!#REF!="totalizador"</formula>
    </cfRule>
  </conditionalFormatting>
  <conditionalFormatting sqref="C19:C23">
    <cfRule type="expression" priority="8" dxfId="155" stopIfTrue="1">
      <formula>D19="totalizador"</formula>
    </cfRule>
  </conditionalFormatting>
  <conditionalFormatting sqref="C24">
    <cfRule type="expression" priority="7" dxfId="155" stopIfTrue="1">
      <formula>D24="totalizador"</formula>
    </cfRule>
  </conditionalFormatting>
  <conditionalFormatting sqref="C19:C23">
    <cfRule type="expression" priority="6" dxfId="155" stopIfTrue="1">
      <formula>D19="totalizador"</formula>
    </cfRule>
  </conditionalFormatting>
  <conditionalFormatting sqref="C24">
    <cfRule type="expression" priority="5" dxfId="155" stopIfTrue="1">
      <formula>D24="totalizador"</formula>
    </cfRule>
  </conditionalFormatting>
  <conditionalFormatting sqref="L6:L11 L19:L24">
    <cfRule type="expression" priority="10" dxfId="155" stopIfTrue="1">
      <formula>'Ctas de resultados I_abiertas'!#REF!="totalizador"</formula>
    </cfRule>
  </conditionalFormatting>
  <conditionalFormatting sqref="J6:J17 J19:J24">
    <cfRule type="expression" priority="11" dxfId="155" stopIfTrue="1">
      <formula>L6="totalizador"</formula>
    </cfRule>
  </conditionalFormatting>
  <conditionalFormatting sqref="K6:K12 K19:K24">
    <cfRule type="expression" priority="4" dxfId="155" stopIfTrue="1">
      <formula>'Ctas de resultados I_abiertas'!#REF!="totalizador"</formula>
    </cfRule>
  </conditionalFormatting>
  <conditionalFormatting sqref="L12:L17">
    <cfRule type="expression" priority="3" dxfId="155" stopIfTrue="1">
      <formula>'Ctas de resultados I_abiertas'!#REF!="totalizador"</formula>
    </cfRule>
  </conditionalFormatting>
  <conditionalFormatting sqref="L18">
    <cfRule type="expression" priority="2" dxfId="155" stopIfTrue="1">
      <formula>'Ctas de resultados I_abiertas'!#REF!="totalizador"</formula>
    </cfRule>
  </conditionalFormatting>
  <hyperlinks>
    <hyperlink ref="N1" location="Indice!A8" display="Volver"/>
    <hyperlink ref="B30"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69" customWidth="1"/>
    <col min="2" max="2" width="60.83203125" style="69" customWidth="1"/>
    <col min="3" max="8" width="15.83203125" style="69" customWidth="1"/>
    <col min="9" max="9" width="16.83203125" style="69" customWidth="1"/>
    <col min="10" max="10" width="5.5" style="68" customWidth="1"/>
    <col min="11" max="11" width="10" style="68" bestFit="1" customWidth="1"/>
    <col min="12" max="16384" width="9" style="68" customWidth="1"/>
  </cols>
  <sheetData>
    <row r="1" spans="2:11" ht="12">
      <c r="B1" s="329" t="s">
        <v>38</v>
      </c>
      <c r="C1" s="330"/>
      <c r="D1" s="330"/>
      <c r="E1" s="330"/>
      <c r="F1" s="330"/>
      <c r="G1" s="330"/>
      <c r="H1" s="330"/>
      <c r="I1" s="331"/>
      <c r="K1" s="63" t="s">
        <v>50</v>
      </c>
    </row>
    <row r="2" spans="2:9" ht="12">
      <c r="B2" s="380" t="s">
        <v>337</v>
      </c>
      <c r="C2" s="381"/>
      <c r="D2" s="381"/>
      <c r="E2" s="381"/>
      <c r="F2" s="381"/>
      <c r="G2" s="381"/>
      <c r="H2" s="381"/>
      <c r="I2" s="382"/>
    </row>
    <row r="3" spans="1:9" ht="12">
      <c r="A3" s="120"/>
      <c r="B3" s="424" t="s">
        <v>175</v>
      </c>
      <c r="C3" s="425"/>
      <c r="D3" s="425"/>
      <c r="E3" s="425"/>
      <c r="F3" s="425"/>
      <c r="G3" s="425"/>
      <c r="H3" s="425"/>
      <c r="I3" s="426"/>
    </row>
    <row r="4" spans="1:9" ht="15.75" customHeight="1">
      <c r="A4" s="414"/>
      <c r="B4" s="371" t="s">
        <v>18</v>
      </c>
      <c r="C4" s="371" t="s">
        <v>8</v>
      </c>
      <c r="D4" s="371" t="s">
        <v>43</v>
      </c>
      <c r="E4" s="371" t="s">
        <v>22</v>
      </c>
      <c r="F4" s="371" t="s">
        <v>10</v>
      </c>
      <c r="G4" s="371" t="s">
        <v>45</v>
      </c>
      <c r="H4" s="371" t="s">
        <v>11</v>
      </c>
      <c r="I4" s="371" t="s">
        <v>14</v>
      </c>
    </row>
    <row r="5" spans="1:9" ht="12">
      <c r="A5" s="415"/>
      <c r="B5" s="371"/>
      <c r="C5" s="371"/>
      <c r="D5" s="371"/>
      <c r="E5" s="371"/>
      <c r="F5" s="371"/>
      <c r="G5" s="371"/>
      <c r="H5" s="371"/>
      <c r="I5" s="371"/>
    </row>
    <row r="6" spans="1:9" ht="12.75" customHeight="1">
      <c r="A6" s="420" t="s">
        <v>67</v>
      </c>
      <c r="B6" s="105" t="s">
        <v>176</v>
      </c>
      <c r="C6" s="113">
        <v>1378774</v>
      </c>
      <c r="D6" s="113">
        <v>15124618</v>
      </c>
      <c r="E6" s="113">
        <v>16865302</v>
      </c>
      <c r="F6" s="113">
        <v>3297143</v>
      </c>
      <c r="G6" s="113">
        <v>17568867</v>
      </c>
      <c r="H6" s="113">
        <v>823625</v>
      </c>
      <c r="I6" s="114">
        <v>55058329</v>
      </c>
    </row>
    <row r="7" spans="1:9" ht="12">
      <c r="A7" s="420"/>
      <c r="B7" s="105" t="s">
        <v>177</v>
      </c>
      <c r="C7" s="113">
        <v>157446</v>
      </c>
      <c r="D7" s="113">
        <v>2654380</v>
      </c>
      <c r="E7" s="113">
        <v>9036291</v>
      </c>
      <c r="F7" s="113">
        <v>162474</v>
      </c>
      <c r="G7" s="113">
        <v>1995778</v>
      </c>
      <c r="H7" s="113">
        <v>211040</v>
      </c>
      <c r="I7" s="114">
        <v>14217409</v>
      </c>
    </row>
    <row r="8" spans="1:9" ht="12">
      <c r="A8" s="420"/>
      <c r="B8" s="105" t="s">
        <v>178</v>
      </c>
      <c r="C8" s="113">
        <v>740210</v>
      </c>
      <c r="D8" s="113">
        <v>23419697</v>
      </c>
      <c r="E8" s="113">
        <v>4104398</v>
      </c>
      <c r="F8" s="113">
        <v>8150421</v>
      </c>
      <c r="G8" s="113">
        <v>5648660</v>
      </c>
      <c r="H8" s="113">
        <v>1138000</v>
      </c>
      <c r="I8" s="114">
        <v>43201386</v>
      </c>
    </row>
    <row r="9" spans="1:9" ht="12">
      <c r="A9" s="420"/>
      <c r="B9" s="105" t="s">
        <v>42</v>
      </c>
      <c r="C9" s="113">
        <v>0</v>
      </c>
      <c r="D9" s="113">
        <v>0</v>
      </c>
      <c r="E9" s="113">
        <v>0</v>
      </c>
      <c r="F9" s="113">
        <v>0</v>
      </c>
      <c r="G9" s="113">
        <v>0</v>
      </c>
      <c r="H9" s="113">
        <v>0</v>
      </c>
      <c r="I9" s="114">
        <v>0</v>
      </c>
    </row>
    <row r="10" spans="1:9" ht="12">
      <c r="A10" s="420"/>
      <c r="B10" s="105" t="s">
        <v>15</v>
      </c>
      <c r="C10" s="113">
        <v>0</v>
      </c>
      <c r="D10" s="113">
        <v>0</v>
      </c>
      <c r="E10" s="113">
        <v>0</v>
      </c>
      <c r="F10" s="113">
        <v>0</v>
      </c>
      <c r="G10" s="113">
        <v>0</v>
      </c>
      <c r="H10" s="113">
        <v>0</v>
      </c>
      <c r="I10" s="114">
        <v>0</v>
      </c>
    </row>
    <row r="11" spans="1:9" ht="12">
      <c r="A11" s="420"/>
      <c r="B11" s="179" t="s">
        <v>179</v>
      </c>
      <c r="C11" s="185">
        <v>2276430</v>
      </c>
      <c r="D11" s="185">
        <v>41198695</v>
      </c>
      <c r="E11" s="185">
        <v>30005991</v>
      </c>
      <c r="F11" s="185">
        <v>11610038</v>
      </c>
      <c r="G11" s="185">
        <v>25213305</v>
      </c>
      <c r="H11" s="185">
        <v>2172665</v>
      </c>
      <c r="I11" s="185">
        <v>112477124</v>
      </c>
    </row>
    <row r="12" spans="1:9" ht="12.75" customHeight="1">
      <c r="A12" s="420" t="s">
        <v>162</v>
      </c>
      <c r="B12" s="105" t="s">
        <v>180</v>
      </c>
      <c r="C12" s="113">
        <v>1707537</v>
      </c>
      <c r="D12" s="113">
        <v>33496746</v>
      </c>
      <c r="E12" s="113">
        <v>24764808</v>
      </c>
      <c r="F12" s="113">
        <v>9445354</v>
      </c>
      <c r="G12" s="113">
        <v>17989347</v>
      </c>
      <c r="H12" s="113">
        <v>1509790</v>
      </c>
      <c r="I12" s="114">
        <v>88913582</v>
      </c>
    </row>
    <row r="13" spans="1:9" ht="12">
      <c r="A13" s="420"/>
      <c r="B13" s="105" t="s">
        <v>181</v>
      </c>
      <c r="C13" s="113">
        <v>511255</v>
      </c>
      <c r="D13" s="113">
        <v>3653318</v>
      </c>
      <c r="E13" s="113">
        <v>3721574</v>
      </c>
      <c r="F13" s="113">
        <v>1105430</v>
      </c>
      <c r="G13" s="113">
        <v>4195482</v>
      </c>
      <c r="H13" s="113">
        <v>361514</v>
      </c>
      <c r="I13" s="114">
        <v>13548573</v>
      </c>
    </row>
    <row r="14" spans="1:9" ht="12">
      <c r="A14" s="420"/>
      <c r="B14" s="105" t="s">
        <v>182</v>
      </c>
      <c r="C14" s="113">
        <v>0</v>
      </c>
      <c r="D14" s="113">
        <v>3331</v>
      </c>
      <c r="E14" s="113">
        <v>-6183</v>
      </c>
      <c r="F14" s="113">
        <v>148757</v>
      </c>
      <c r="G14" s="113">
        <v>335907</v>
      </c>
      <c r="H14" s="113">
        <v>2003</v>
      </c>
      <c r="I14" s="114">
        <v>483815</v>
      </c>
    </row>
    <row r="15" spans="1:9" ht="12">
      <c r="A15" s="420"/>
      <c r="B15" s="105" t="s">
        <v>183</v>
      </c>
      <c r="C15" s="113">
        <v>0</v>
      </c>
      <c r="D15" s="113">
        <v>15543</v>
      </c>
      <c r="E15" s="113">
        <v>179415</v>
      </c>
      <c r="F15" s="113">
        <v>-342</v>
      </c>
      <c r="G15" s="113">
        <v>5794</v>
      </c>
      <c r="H15" s="113">
        <v>0</v>
      </c>
      <c r="I15" s="114">
        <v>200410</v>
      </c>
    </row>
    <row r="16" spans="1:9" ht="12">
      <c r="A16" s="420"/>
      <c r="B16" s="105" t="s">
        <v>184</v>
      </c>
      <c r="C16" s="113">
        <v>0</v>
      </c>
      <c r="D16" s="113">
        <v>0</v>
      </c>
      <c r="E16" s="113">
        <v>0</v>
      </c>
      <c r="F16" s="113">
        <v>0</v>
      </c>
      <c r="G16" s="113">
        <v>0</v>
      </c>
      <c r="H16" s="113">
        <v>0</v>
      </c>
      <c r="I16" s="114">
        <v>0</v>
      </c>
    </row>
    <row r="17" spans="1:9" ht="12">
      <c r="A17" s="420"/>
      <c r="B17" s="105" t="s">
        <v>185</v>
      </c>
      <c r="C17" s="113">
        <v>69984</v>
      </c>
      <c r="D17" s="113">
        <v>4022758</v>
      </c>
      <c r="E17" s="113">
        <v>0</v>
      </c>
      <c r="F17" s="113">
        <v>666838</v>
      </c>
      <c r="G17" s="113">
        <v>0</v>
      </c>
      <c r="H17" s="113">
        <v>0</v>
      </c>
      <c r="I17" s="114">
        <v>4759580</v>
      </c>
    </row>
    <row r="18" spans="1:9" ht="12">
      <c r="A18" s="420"/>
      <c r="B18" s="179" t="s">
        <v>81</v>
      </c>
      <c r="C18" s="185">
        <v>2288776</v>
      </c>
      <c r="D18" s="185">
        <v>41191696</v>
      </c>
      <c r="E18" s="185">
        <v>28659614</v>
      </c>
      <c r="F18" s="185">
        <v>11366037</v>
      </c>
      <c r="G18" s="185">
        <v>22526530</v>
      </c>
      <c r="H18" s="185">
        <v>1873307</v>
      </c>
      <c r="I18" s="185">
        <v>107905960</v>
      </c>
    </row>
    <row r="19" spans="1:9" ht="12.75" customHeight="1">
      <c r="A19" s="420" t="s">
        <v>186</v>
      </c>
      <c r="B19" s="105" t="s">
        <v>27</v>
      </c>
      <c r="C19" s="113">
        <v>0</v>
      </c>
      <c r="D19" s="113">
        <v>0</v>
      </c>
      <c r="E19" s="113">
        <v>923</v>
      </c>
      <c r="F19" s="113">
        <v>1401</v>
      </c>
      <c r="G19" s="113">
        <v>19314</v>
      </c>
      <c r="H19" s="113">
        <v>0</v>
      </c>
      <c r="I19" s="114">
        <v>21638</v>
      </c>
    </row>
    <row r="20" spans="1:9" ht="12">
      <c r="A20" s="420"/>
      <c r="B20" s="105" t="s">
        <v>187</v>
      </c>
      <c r="C20" s="113">
        <v>0</v>
      </c>
      <c r="D20" s="113">
        <v>0</v>
      </c>
      <c r="E20" s="113">
        <v>0</v>
      </c>
      <c r="F20" s="113">
        <v>0</v>
      </c>
      <c r="G20" s="113">
        <v>0</v>
      </c>
      <c r="H20" s="113">
        <v>0</v>
      </c>
      <c r="I20" s="114">
        <v>0</v>
      </c>
    </row>
    <row r="21" spans="1:9" ht="12">
      <c r="A21" s="420"/>
      <c r="B21" s="105" t="s">
        <v>188</v>
      </c>
      <c r="C21" s="113">
        <v>0</v>
      </c>
      <c r="D21" s="113">
        <v>0</v>
      </c>
      <c r="E21" s="113">
        <v>0</v>
      </c>
      <c r="F21" s="113">
        <v>0</v>
      </c>
      <c r="G21" s="113">
        <v>73928</v>
      </c>
      <c r="H21" s="113">
        <v>7071</v>
      </c>
      <c r="I21" s="114">
        <v>80999</v>
      </c>
    </row>
    <row r="22" spans="1:9" ht="12">
      <c r="A22" s="420"/>
      <c r="B22" s="105" t="s">
        <v>189</v>
      </c>
      <c r="C22" s="113">
        <v>0</v>
      </c>
      <c r="D22" s="113">
        <v>966099</v>
      </c>
      <c r="E22" s="113">
        <v>66431</v>
      </c>
      <c r="F22" s="113">
        <v>0</v>
      </c>
      <c r="G22" s="113">
        <v>2293603</v>
      </c>
      <c r="H22" s="113">
        <v>200641</v>
      </c>
      <c r="I22" s="114">
        <v>3526774</v>
      </c>
    </row>
    <row r="23" spans="1:9" ht="24.75">
      <c r="A23" s="420"/>
      <c r="B23" s="105" t="s">
        <v>190</v>
      </c>
      <c r="C23" s="113">
        <v>0</v>
      </c>
      <c r="D23" s="113">
        <v>151298</v>
      </c>
      <c r="E23" s="113">
        <v>0</v>
      </c>
      <c r="F23" s="113">
        <v>0</v>
      </c>
      <c r="G23" s="113">
        <v>22252</v>
      </c>
      <c r="H23" s="113">
        <v>0</v>
      </c>
      <c r="I23" s="114">
        <v>173550</v>
      </c>
    </row>
    <row r="24" spans="1:9" ht="12">
      <c r="A24" s="420"/>
      <c r="B24" s="105" t="s">
        <v>15</v>
      </c>
      <c r="C24" s="113">
        <v>587832</v>
      </c>
      <c r="D24" s="113">
        <v>2129772</v>
      </c>
      <c r="E24" s="113">
        <v>3015996</v>
      </c>
      <c r="F24" s="113">
        <v>906928</v>
      </c>
      <c r="G24" s="113">
        <v>1090114</v>
      </c>
      <c r="H24" s="113">
        <v>102838</v>
      </c>
      <c r="I24" s="114">
        <v>7833480</v>
      </c>
    </row>
    <row r="25" spans="1:9" ht="24.75">
      <c r="A25" s="420"/>
      <c r="B25" s="186" t="s">
        <v>191</v>
      </c>
      <c r="C25" s="185">
        <v>587832</v>
      </c>
      <c r="D25" s="185">
        <v>3247169</v>
      </c>
      <c r="E25" s="185">
        <v>3083350</v>
      </c>
      <c r="F25" s="185">
        <v>908329</v>
      </c>
      <c r="G25" s="185">
        <v>3499211</v>
      </c>
      <c r="H25" s="185">
        <v>310550</v>
      </c>
      <c r="I25" s="185">
        <v>11636441</v>
      </c>
    </row>
    <row r="26" spans="1:9" ht="12">
      <c r="A26" s="119"/>
      <c r="B26" s="408" t="s">
        <v>328</v>
      </c>
      <c r="C26" s="409"/>
      <c r="D26" s="409"/>
      <c r="E26" s="409"/>
      <c r="F26" s="409"/>
      <c r="G26" s="409"/>
      <c r="H26" s="409"/>
      <c r="I26" s="410"/>
    </row>
    <row r="27" spans="1:9" ht="11.25" customHeight="1">
      <c r="A27" s="119"/>
      <c r="B27" s="411"/>
      <c r="C27" s="412"/>
      <c r="D27" s="412"/>
      <c r="E27" s="412"/>
      <c r="F27" s="412"/>
      <c r="G27" s="412"/>
      <c r="H27" s="412"/>
      <c r="I27" s="413"/>
    </row>
    <row r="28" spans="2:9" ht="12">
      <c r="B28" s="407"/>
      <c r="C28" s="407"/>
      <c r="D28" s="407"/>
      <c r="E28" s="407"/>
      <c r="F28" s="407"/>
      <c r="G28" s="407"/>
      <c r="H28" s="407"/>
      <c r="I28" s="407"/>
    </row>
    <row r="29" spans="2:9" ht="12">
      <c r="B29" s="407"/>
      <c r="C29" s="407"/>
      <c r="D29" s="407"/>
      <c r="E29" s="407"/>
      <c r="F29" s="407"/>
      <c r="G29" s="407"/>
      <c r="H29" s="407"/>
      <c r="I29" s="407"/>
    </row>
    <row r="30" ht="12">
      <c r="B30" s="63" t="s">
        <v>50</v>
      </c>
    </row>
  </sheetData>
  <sheetProtection/>
  <mergeCells count="19">
    <mergeCell ref="B26:I26"/>
    <mergeCell ref="B27:I27"/>
    <mergeCell ref="B28:I28"/>
    <mergeCell ref="B29:I29"/>
    <mergeCell ref="G4:G5"/>
    <mergeCell ref="H4:H5"/>
    <mergeCell ref="I4:I5"/>
    <mergeCell ref="E4:E5"/>
    <mergeCell ref="F4:F5"/>
    <mergeCell ref="A6:A11"/>
    <mergeCell ref="A12:A18"/>
    <mergeCell ref="A19:A25"/>
    <mergeCell ref="B1:I1"/>
    <mergeCell ref="B2:I2"/>
    <mergeCell ref="B3:I3"/>
    <mergeCell ref="A4:A5"/>
    <mergeCell ref="B4:B5"/>
    <mergeCell ref="C4:C5"/>
    <mergeCell ref="D4:D5"/>
  </mergeCells>
  <conditionalFormatting sqref="C6:C23">
    <cfRule type="expression" priority="69" dxfId="155" stopIfTrue="1">
      <formula>D6="totalizador"</formula>
    </cfRule>
  </conditionalFormatting>
  <conditionalFormatting sqref="C22">
    <cfRule type="expression" priority="68" dxfId="155" stopIfTrue="1">
      <formula>D22="totalizador"</formula>
    </cfRule>
  </conditionalFormatting>
  <conditionalFormatting sqref="C24">
    <cfRule type="expression" priority="67" dxfId="155" stopIfTrue="1">
      <formula>D24="totalizador"</formula>
    </cfRule>
  </conditionalFormatting>
  <conditionalFormatting sqref="C22">
    <cfRule type="expression" priority="66" dxfId="155" stopIfTrue="1">
      <formula>D22="totalizador"</formula>
    </cfRule>
  </conditionalFormatting>
  <conditionalFormatting sqref="C24">
    <cfRule type="expression" priority="65" dxfId="155" stopIfTrue="1">
      <formula>D24="totalizador"</formula>
    </cfRule>
  </conditionalFormatting>
  <conditionalFormatting sqref="C12:C16 C19:C23">
    <cfRule type="expression" priority="64" dxfId="155" stopIfTrue="1">
      <formula>D12="totalizador"</formula>
    </cfRule>
  </conditionalFormatting>
  <conditionalFormatting sqref="C22">
    <cfRule type="expression" priority="63" dxfId="155" stopIfTrue="1">
      <formula>D22="totalizador"</formula>
    </cfRule>
  </conditionalFormatting>
  <conditionalFormatting sqref="C24">
    <cfRule type="expression" priority="62" dxfId="155" stopIfTrue="1">
      <formula>D24="totalizador"</formula>
    </cfRule>
  </conditionalFormatting>
  <conditionalFormatting sqref="C12:C16 C19:C23">
    <cfRule type="expression" priority="61" dxfId="155" stopIfTrue="1">
      <formula>D12="totalizador"</formula>
    </cfRule>
  </conditionalFormatting>
  <conditionalFormatting sqref="C22">
    <cfRule type="expression" priority="60" dxfId="155" stopIfTrue="1">
      <formula>D22="totalizador"</formula>
    </cfRule>
  </conditionalFormatting>
  <conditionalFormatting sqref="C24">
    <cfRule type="expression" priority="59" dxfId="155" stopIfTrue="1">
      <formula>D24="totalizador"</formula>
    </cfRule>
  </conditionalFormatting>
  <conditionalFormatting sqref="C8">
    <cfRule type="expression" priority="58" dxfId="155" stopIfTrue="1">
      <formula>D8="totalizador"</formula>
    </cfRule>
  </conditionalFormatting>
  <conditionalFormatting sqref="C9">
    <cfRule type="expression" priority="57" dxfId="155" stopIfTrue="1">
      <formula>D9="totalizador"</formula>
    </cfRule>
  </conditionalFormatting>
  <conditionalFormatting sqref="C9">
    <cfRule type="expression" priority="56" dxfId="155" stopIfTrue="1">
      <formula>D9="totalizador"</formula>
    </cfRule>
  </conditionalFormatting>
  <conditionalFormatting sqref="C17:C18">
    <cfRule type="expression" priority="55" dxfId="155" stopIfTrue="1">
      <formula>D17="totalizador"</formula>
    </cfRule>
  </conditionalFormatting>
  <conditionalFormatting sqref="C17:C18">
    <cfRule type="expression" priority="54" dxfId="155" stopIfTrue="1">
      <formula>D17="totalizador"</formula>
    </cfRule>
  </conditionalFormatting>
  <conditionalFormatting sqref="C22">
    <cfRule type="expression" priority="53" dxfId="155" stopIfTrue="1">
      <formula>D22="totalizador"</formula>
    </cfRule>
  </conditionalFormatting>
  <conditionalFormatting sqref="C22">
    <cfRule type="expression" priority="52" dxfId="155" stopIfTrue="1">
      <formula>D22="totalizador"</formula>
    </cfRule>
  </conditionalFormatting>
  <conditionalFormatting sqref="C24">
    <cfRule type="expression" priority="51" dxfId="155" stopIfTrue="1">
      <formula>D24="totalizador"</formula>
    </cfRule>
  </conditionalFormatting>
  <conditionalFormatting sqref="C24">
    <cfRule type="expression" priority="50" dxfId="155" stopIfTrue="1">
      <formula>D24="totalizador"</formula>
    </cfRule>
  </conditionalFormatting>
  <conditionalFormatting sqref="C22">
    <cfRule type="expression" priority="49" dxfId="155" stopIfTrue="1">
      <formula>D22="totalizador"</formula>
    </cfRule>
  </conditionalFormatting>
  <conditionalFormatting sqref="C22">
    <cfRule type="expression" priority="48" dxfId="155" stopIfTrue="1">
      <formula>D22="totalizador"</formula>
    </cfRule>
  </conditionalFormatting>
  <conditionalFormatting sqref="C24">
    <cfRule type="expression" priority="47" dxfId="155" stopIfTrue="1">
      <formula>D24="totalizador"</formula>
    </cfRule>
  </conditionalFormatting>
  <conditionalFormatting sqref="C24">
    <cfRule type="expression" priority="46" dxfId="155" stopIfTrue="1">
      <formula>D24="totalizador"</formula>
    </cfRule>
  </conditionalFormatting>
  <conditionalFormatting sqref="C8">
    <cfRule type="expression" priority="45" dxfId="155" stopIfTrue="1">
      <formula>D8="totalizador"</formula>
    </cfRule>
  </conditionalFormatting>
  <conditionalFormatting sqref="C8">
    <cfRule type="expression" priority="44" dxfId="155" stopIfTrue="1">
      <formula>D8="totalizador"</formula>
    </cfRule>
  </conditionalFormatting>
  <conditionalFormatting sqref="C12:C16">
    <cfRule type="expression" priority="43" dxfId="155" stopIfTrue="1">
      <formula>D12="totalizador"</formula>
    </cfRule>
  </conditionalFormatting>
  <conditionalFormatting sqref="C19:C23">
    <cfRule type="expression" priority="42" dxfId="155" stopIfTrue="1">
      <formula>D19="totalizador"</formula>
    </cfRule>
  </conditionalFormatting>
  <conditionalFormatting sqref="C24">
    <cfRule type="expression" priority="41" dxfId="155" stopIfTrue="1">
      <formula>D24="totalizador"</formula>
    </cfRule>
  </conditionalFormatting>
  <conditionalFormatting sqref="C19:C23">
    <cfRule type="expression" priority="40" dxfId="155" stopIfTrue="1">
      <formula>D19="totalizador"</formula>
    </cfRule>
  </conditionalFormatting>
  <conditionalFormatting sqref="C24">
    <cfRule type="expression" priority="39" dxfId="155" stopIfTrue="1">
      <formula>D24="totalizador"</formula>
    </cfRule>
  </conditionalFormatting>
  <conditionalFormatting sqref="C10">
    <cfRule type="expression" priority="38" dxfId="155" stopIfTrue="1">
      <formula>D10="totalizador"</formula>
    </cfRule>
  </conditionalFormatting>
  <conditionalFormatting sqref="D10:H11 D17:H18">
    <cfRule type="expression" priority="37" dxfId="155" stopIfTrue="1">
      <formula>E10="totalizador"</formula>
    </cfRule>
  </conditionalFormatting>
  <conditionalFormatting sqref="D24:H24">
    <cfRule type="expression" priority="36" dxfId="155" stopIfTrue="1">
      <formula>E24="totalizador"</formula>
    </cfRule>
  </conditionalFormatting>
  <conditionalFormatting sqref="D24:H24">
    <cfRule type="expression" priority="35" dxfId="155" stopIfTrue="1">
      <formula>E24="totalizador"</formula>
    </cfRule>
  </conditionalFormatting>
  <conditionalFormatting sqref="D24:H24">
    <cfRule type="expression" priority="34" dxfId="155" stopIfTrue="1">
      <formula>E24="totalizador"</formula>
    </cfRule>
  </conditionalFormatting>
  <conditionalFormatting sqref="D24:H24">
    <cfRule type="expression" priority="33" dxfId="155" stopIfTrue="1">
      <formula>E24="totalizador"</formula>
    </cfRule>
  </conditionalFormatting>
  <conditionalFormatting sqref="D17:H18">
    <cfRule type="expression" priority="32" dxfId="155" stopIfTrue="1">
      <formula>E17="totalizador"</formula>
    </cfRule>
  </conditionalFormatting>
  <conditionalFormatting sqref="D17:H18">
    <cfRule type="expression" priority="31" dxfId="155" stopIfTrue="1">
      <formula>E17="totalizador"</formula>
    </cfRule>
  </conditionalFormatting>
  <conditionalFormatting sqref="D24:H24">
    <cfRule type="expression" priority="30" dxfId="155" stopIfTrue="1">
      <formula>E24="totalizador"</formula>
    </cfRule>
  </conditionalFormatting>
  <conditionalFormatting sqref="D24:H24">
    <cfRule type="expression" priority="29" dxfId="155" stopIfTrue="1">
      <formula>E24="totalizador"</formula>
    </cfRule>
  </conditionalFormatting>
  <conditionalFormatting sqref="D24:H24">
    <cfRule type="expression" priority="28" dxfId="155" stopIfTrue="1">
      <formula>E24="totalizador"</formula>
    </cfRule>
  </conditionalFormatting>
  <conditionalFormatting sqref="D24:H24">
    <cfRule type="expression" priority="27" dxfId="155" stopIfTrue="1">
      <formula>E24="totalizador"</formula>
    </cfRule>
  </conditionalFormatting>
  <conditionalFormatting sqref="D24:H24">
    <cfRule type="expression" priority="26" dxfId="155" stopIfTrue="1">
      <formula>E24="totalizador"</formula>
    </cfRule>
  </conditionalFormatting>
  <conditionalFormatting sqref="D24:H24">
    <cfRule type="expression" priority="25" dxfId="155" stopIfTrue="1">
      <formula>E24="totalizador"</formula>
    </cfRule>
  </conditionalFormatting>
  <conditionalFormatting sqref="D10:H10">
    <cfRule type="expression" priority="24" dxfId="155" stopIfTrue="1">
      <formula>E10="totalizador"</formula>
    </cfRule>
  </conditionalFormatting>
  <conditionalFormatting sqref="D6:H9">
    <cfRule type="expression" priority="23" dxfId="155" stopIfTrue="1">
      <formula>E6="totalizador"</formula>
    </cfRule>
  </conditionalFormatting>
  <conditionalFormatting sqref="D8:H8">
    <cfRule type="expression" priority="22" dxfId="155" stopIfTrue="1">
      <formula>E8="totalizador"</formula>
    </cfRule>
  </conditionalFormatting>
  <conditionalFormatting sqref="D9:H9">
    <cfRule type="expression" priority="21" dxfId="155" stopIfTrue="1">
      <formula>E9="totalizador"</formula>
    </cfRule>
  </conditionalFormatting>
  <conditionalFormatting sqref="D9:H9">
    <cfRule type="expression" priority="20" dxfId="155" stopIfTrue="1">
      <formula>E9="totalizador"</formula>
    </cfRule>
  </conditionalFormatting>
  <conditionalFormatting sqref="D8:H8">
    <cfRule type="expression" priority="19" dxfId="155" stopIfTrue="1">
      <formula>E8="totalizador"</formula>
    </cfRule>
  </conditionalFormatting>
  <conditionalFormatting sqref="D8:H8">
    <cfRule type="expression" priority="18" dxfId="155" stopIfTrue="1">
      <formula>E8="totalizador"</formula>
    </cfRule>
  </conditionalFormatting>
  <conditionalFormatting sqref="D12:H16">
    <cfRule type="expression" priority="17" dxfId="155" stopIfTrue="1">
      <formula>E12="totalizador"</formula>
    </cfRule>
  </conditionalFormatting>
  <conditionalFormatting sqref="D12:H16">
    <cfRule type="expression" priority="16" dxfId="155" stopIfTrue="1">
      <formula>E12="totalizador"</formula>
    </cfRule>
  </conditionalFormatting>
  <conditionalFormatting sqref="D12:H16">
    <cfRule type="expression" priority="15" dxfId="155" stopIfTrue="1">
      <formula>E12="totalizador"</formula>
    </cfRule>
  </conditionalFormatting>
  <conditionalFormatting sqref="D12:H16">
    <cfRule type="expression" priority="14" dxfId="155" stopIfTrue="1">
      <formula>E12="totalizador"</formula>
    </cfRule>
  </conditionalFormatting>
  <conditionalFormatting sqref="D19:H23">
    <cfRule type="expression" priority="13" dxfId="155" stopIfTrue="1">
      <formula>E19="totalizador"</formula>
    </cfRule>
  </conditionalFormatting>
  <conditionalFormatting sqref="D22:H22">
    <cfRule type="expression" priority="12" dxfId="155" stopIfTrue="1">
      <formula>E22="totalizador"</formula>
    </cfRule>
  </conditionalFormatting>
  <conditionalFormatting sqref="D22:H22">
    <cfRule type="expression" priority="11" dxfId="155" stopIfTrue="1">
      <formula>E22="totalizador"</formula>
    </cfRule>
  </conditionalFormatting>
  <conditionalFormatting sqref="D19:H23">
    <cfRule type="expression" priority="10" dxfId="155" stopIfTrue="1">
      <formula>E19="totalizador"</formula>
    </cfRule>
  </conditionalFormatting>
  <conditionalFormatting sqref="D22:H22">
    <cfRule type="expression" priority="9" dxfId="155" stopIfTrue="1">
      <formula>E22="totalizador"</formula>
    </cfRule>
  </conditionalFormatting>
  <conditionalFormatting sqref="D19:H23">
    <cfRule type="expression" priority="8" dxfId="155" stopIfTrue="1">
      <formula>E19="totalizador"</formula>
    </cfRule>
  </conditionalFormatting>
  <conditionalFormatting sqref="D22:H22">
    <cfRule type="expression" priority="7" dxfId="155" stopIfTrue="1">
      <formula>E22="totalizador"</formula>
    </cfRule>
  </conditionalFormatting>
  <conditionalFormatting sqref="D22:H22">
    <cfRule type="expression" priority="6" dxfId="155" stopIfTrue="1">
      <formula>E22="totalizador"</formula>
    </cfRule>
  </conditionalFormatting>
  <conditionalFormatting sqref="D22:H22">
    <cfRule type="expression" priority="5" dxfId="155" stopIfTrue="1">
      <formula>E22="totalizador"</formula>
    </cfRule>
  </conditionalFormatting>
  <conditionalFormatting sqref="D22:H22">
    <cfRule type="expression" priority="4" dxfId="155" stopIfTrue="1">
      <formula>E22="totalizador"</formula>
    </cfRule>
  </conditionalFormatting>
  <conditionalFormatting sqref="D22:H22">
    <cfRule type="expression" priority="3" dxfId="155" stopIfTrue="1">
      <formula>E22="totalizador"</formula>
    </cfRule>
  </conditionalFormatting>
  <conditionalFormatting sqref="D19:H23">
    <cfRule type="expression" priority="2" dxfId="155" stopIfTrue="1">
      <formula>E19="totalizador"</formula>
    </cfRule>
  </conditionalFormatting>
  <conditionalFormatting sqref="D19:H23">
    <cfRule type="expression" priority="1" dxfId="155" stopIfTrue="1">
      <formula>E19="totalizador"</formula>
    </cfRule>
  </conditionalFormatting>
  <conditionalFormatting sqref="I8:I9 I11 I18">
    <cfRule type="expression" priority="70" dxfId="155" stopIfTrue="1">
      <formula>'Ctas de resultados I_cerradas'!#REF!="totalizador"</formula>
    </cfRule>
  </conditionalFormatting>
  <hyperlinks>
    <hyperlink ref="K1" location="Indice!A8" display="Volver"/>
    <hyperlink ref="B30"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6.xml><?xml version="1.0" encoding="utf-8"?>
<worksheet xmlns="http://schemas.openxmlformats.org/spreadsheetml/2006/main" xmlns:r="http://schemas.openxmlformats.org/officeDocument/2006/relationships">
  <sheetPr>
    <pageSetUpPr fitToPage="1"/>
  </sheetPr>
  <dimension ref="A1:N75"/>
  <sheetViews>
    <sheetView showGridLines="0" zoomScale="80" zoomScaleNormal="80" zoomScalePageLayoutView="0" workbookViewId="0" topLeftCell="A1">
      <selection activeCell="A1" sqref="A1"/>
    </sheetView>
  </sheetViews>
  <sheetFormatPr defaultColWidth="9" defaultRowHeight="11.25"/>
  <cols>
    <col min="1" max="1" width="9" style="65" customWidth="1"/>
    <col min="2" max="2" width="62.5" style="66" customWidth="1"/>
    <col min="3" max="3" width="18.16015625" style="66" customWidth="1"/>
    <col min="4" max="4" width="18.33203125" style="66" customWidth="1"/>
    <col min="5" max="5" width="18.5" style="66" bestFit="1" customWidth="1"/>
    <col min="6" max="6" width="16.83203125" style="66" customWidth="1"/>
    <col min="7" max="7" width="17.66015625" style="66" customWidth="1"/>
    <col min="8" max="8" width="18.5" style="66" customWidth="1"/>
    <col min="9" max="9" width="17.66015625" style="66" customWidth="1"/>
    <col min="10" max="10" width="13.16015625" style="66" customWidth="1"/>
    <col min="11" max="12" width="19.33203125" style="66" customWidth="1"/>
    <col min="13" max="13" width="5.5" style="65" customWidth="1"/>
    <col min="14" max="14" width="12.16015625" style="65" bestFit="1" customWidth="1"/>
    <col min="15" max="15" width="12" style="55" customWidth="1"/>
    <col min="16" max="16384" width="9" style="65" customWidth="1"/>
  </cols>
  <sheetData>
    <row r="1" spans="1:14" ht="12">
      <c r="A1" s="66"/>
      <c r="B1" s="329" t="s">
        <v>48</v>
      </c>
      <c r="C1" s="330"/>
      <c r="D1" s="330"/>
      <c r="E1" s="330"/>
      <c r="F1" s="330"/>
      <c r="G1" s="330"/>
      <c r="H1" s="330"/>
      <c r="I1" s="330"/>
      <c r="J1" s="330"/>
      <c r="K1" s="330"/>
      <c r="L1" s="331"/>
      <c r="N1" s="63" t="s">
        <v>50</v>
      </c>
    </row>
    <row r="2" spans="1:12" ht="12">
      <c r="A2" s="66"/>
      <c r="B2" s="380" t="s">
        <v>338</v>
      </c>
      <c r="C2" s="381"/>
      <c r="D2" s="381"/>
      <c r="E2" s="381"/>
      <c r="F2" s="381"/>
      <c r="G2" s="381"/>
      <c r="H2" s="381"/>
      <c r="I2" s="381"/>
      <c r="J2" s="381"/>
      <c r="K2" s="381"/>
      <c r="L2" s="382"/>
    </row>
    <row r="3" spans="1:12" ht="12">
      <c r="A3" s="187"/>
      <c r="B3" s="433" t="s">
        <v>175</v>
      </c>
      <c r="C3" s="434"/>
      <c r="D3" s="434"/>
      <c r="E3" s="434"/>
      <c r="F3" s="434"/>
      <c r="G3" s="434"/>
      <c r="H3" s="434"/>
      <c r="I3" s="434"/>
      <c r="J3" s="434"/>
      <c r="K3" s="435"/>
      <c r="L3" s="436"/>
    </row>
    <row r="4" spans="1:12" ht="15.75" customHeight="1">
      <c r="A4" s="188"/>
      <c r="B4" s="371" t="s">
        <v>18</v>
      </c>
      <c r="C4" s="371" t="s">
        <v>279</v>
      </c>
      <c r="D4" s="371" t="s">
        <v>51</v>
      </c>
      <c r="E4" s="371" t="s">
        <v>5</v>
      </c>
      <c r="F4" s="371" t="s">
        <v>341</v>
      </c>
      <c r="G4" s="371" t="s">
        <v>298</v>
      </c>
      <c r="H4" s="371" t="s">
        <v>28</v>
      </c>
      <c r="I4" s="371" t="s">
        <v>44</v>
      </c>
      <c r="J4" s="371" t="s">
        <v>6</v>
      </c>
      <c r="K4" s="371" t="s">
        <v>14</v>
      </c>
      <c r="L4" s="384" t="s">
        <v>322</v>
      </c>
    </row>
    <row r="5" spans="1:12" ht="31.5" customHeight="1">
      <c r="A5" s="188"/>
      <c r="B5" s="371"/>
      <c r="C5" s="371"/>
      <c r="D5" s="371"/>
      <c r="E5" s="371"/>
      <c r="F5" s="371"/>
      <c r="G5" s="371"/>
      <c r="H5" s="371"/>
      <c r="I5" s="371"/>
      <c r="J5" s="371"/>
      <c r="K5" s="371"/>
      <c r="L5" s="384"/>
    </row>
    <row r="6" spans="1:12" ht="12.75" customHeight="1">
      <c r="A6" s="420" t="s">
        <v>245</v>
      </c>
      <c r="B6" s="189" t="s">
        <v>192</v>
      </c>
      <c r="C6" s="121"/>
      <c r="D6" s="122"/>
      <c r="E6" s="122"/>
      <c r="F6" s="122"/>
      <c r="G6" s="122"/>
      <c r="H6" s="122"/>
      <c r="I6" s="122"/>
      <c r="J6" s="122"/>
      <c r="K6" s="122"/>
      <c r="L6" s="122"/>
    </row>
    <row r="7" spans="1:12" ht="24.75">
      <c r="A7" s="420"/>
      <c r="B7" s="105" t="s">
        <v>193</v>
      </c>
      <c r="C7" s="123">
        <v>578714436</v>
      </c>
      <c r="D7" s="123">
        <v>607676667</v>
      </c>
      <c r="E7" s="123">
        <v>172192415</v>
      </c>
      <c r="F7" s="123">
        <v>253057228</v>
      </c>
      <c r="G7" s="123">
        <v>144036118</v>
      </c>
      <c r="H7" s="123">
        <v>600967030</v>
      </c>
      <c r="I7" s="123">
        <v>468261982</v>
      </c>
      <c r="J7" s="123">
        <v>0</v>
      </c>
      <c r="K7" s="122">
        <v>2824905876</v>
      </c>
      <c r="L7" s="122">
        <v>2680869758</v>
      </c>
    </row>
    <row r="8" spans="1:12" ht="37.5">
      <c r="A8" s="420"/>
      <c r="B8" s="105" t="s">
        <v>194</v>
      </c>
      <c r="C8" s="123">
        <v>3271694</v>
      </c>
      <c r="D8" s="123">
        <v>0</v>
      </c>
      <c r="E8" s="123">
        <v>0</v>
      </c>
      <c r="F8" s="123">
        <v>0</v>
      </c>
      <c r="G8" s="123">
        <v>0</v>
      </c>
      <c r="H8" s="123">
        <v>0</v>
      </c>
      <c r="I8" s="123">
        <v>52528695</v>
      </c>
      <c r="J8" s="123">
        <v>0</v>
      </c>
      <c r="K8" s="122">
        <v>55800389</v>
      </c>
      <c r="L8" s="122">
        <v>55800389</v>
      </c>
    </row>
    <row r="9" spans="1:12" ht="37.5">
      <c r="A9" s="420"/>
      <c r="B9" s="105" t="s">
        <v>195</v>
      </c>
      <c r="C9" s="123">
        <v>0</v>
      </c>
      <c r="D9" s="123">
        <v>0</v>
      </c>
      <c r="E9" s="123">
        <v>0</v>
      </c>
      <c r="F9" s="123">
        <v>0</v>
      </c>
      <c r="G9" s="123">
        <v>0</v>
      </c>
      <c r="H9" s="123">
        <v>0</v>
      </c>
      <c r="I9" s="123">
        <v>0</v>
      </c>
      <c r="J9" s="123">
        <v>0</v>
      </c>
      <c r="K9" s="122">
        <v>0</v>
      </c>
      <c r="L9" s="122">
        <v>0</v>
      </c>
    </row>
    <row r="10" spans="1:12" ht="37.5">
      <c r="A10" s="420"/>
      <c r="B10" s="105" t="s">
        <v>196</v>
      </c>
      <c r="C10" s="123">
        <v>0</v>
      </c>
      <c r="D10" s="123">
        <v>0</v>
      </c>
      <c r="E10" s="123">
        <v>0</v>
      </c>
      <c r="F10" s="123">
        <v>0</v>
      </c>
      <c r="G10" s="123">
        <v>0</v>
      </c>
      <c r="H10" s="123">
        <v>0</v>
      </c>
      <c r="I10" s="123">
        <v>0</v>
      </c>
      <c r="J10" s="123">
        <v>0</v>
      </c>
      <c r="K10" s="122">
        <v>0</v>
      </c>
      <c r="L10" s="122">
        <v>0</v>
      </c>
    </row>
    <row r="11" spans="1:12" ht="12">
      <c r="A11" s="420"/>
      <c r="B11" s="105" t="s">
        <v>197</v>
      </c>
      <c r="C11" s="123">
        <v>74565139</v>
      </c>
      <c r="D11" s="123">
        <v>70911642</v>
      </c>
      <c r="E11" s="123">
        <v>150658</v>
      </c>
      <c r="F11" s="123">
        <v>22201610</v>
      </c>
      <c r="G11" s="123">
        <v>0</v>
      </c>
      <c r="H11" s="123">
        <v>166768</v>
      </c>
      <c r="I11" s="123">
        <v>37735540</v>
      </c>
      <c r="J11" s="123">
        <v>0</v>
      </c>
      <c r="K11" s="122">
        <v>205731357</v>
      </c>
      <c r="L11" s="122">
        <v>205731357</v>
      </c>
    </row>
    <row r="12" spans="1:12" ht="12">
      <c r="A12" s="420"/>
      <c r="B12" s="189" t="s">
        <v>198</v>
      </c>
      <c r="C12" s="123"/>
      <c r="D12" s="123"/>
      <c r="E12" s="123"/>
      <c r="F12" s="123"/>
      <c r="G12" s="123"/>
      <c r="H12" s="123"/>
      <c r="I12" s="123"/>
      <c r="J12" s="123"/>
      <c r="K12" s="122"/>
      <c r="L12" s="122"/>
    </row>
    <row r="13" spans="1:12" ht="24.75">
      <c r="A13" s="420"/>
      <c r="B13" s="105" t="s">
        <v>199</v>
      </c>
      <c r="C13" s="123">
        <v>-544196898</v>
      </c>
      <c r="D13" s="123">
        <v>-537301192</v>
      </c>
      <c r="E13" s="123">
        <v>-157768452</v>
      </c>
      <c r="F13" s="123">
        <v>-193339659</v>
      </c>
      <c r="G13" s="123">
        <v>-130976782</v>
      </c>
      <c r="H13" s="123">
        <v>-575927849</v>
      </c>
      <c r="I13" s="123">
        <v>-62028864</v>
      </c>
      <c r="J13" s="123">
        <v>0</v>
      </c>
      <c r="K13" s="122">
        <v>-2201539696</v>
      </c>
      <c r="L13" s="122">
        <v>-2070562914</v>
      </c>
    </row>
    <row r="14" spans="1:12" ht="24.75">
      <c r="A14" s="420"/>
      <c r="B14" s="105" t="s">
        <v>200</v>
      </c>
      <c r="C14" s="123">
        <v>0</v>
      </c>
      <c r="D14" s="123">
        <v>0</v>
      </c>
      <c r="E14" s="123">
        <v>0</v>
      </c>
      <c r="F14" s="123">
        <v>0</v>
      </c>
      <c r="G14" s="123">
        <v>0</v>
      </c>
      <c r="H14" s="123">
        <v>0</v>
      </c>
      <c r="I14" s="123">
        <v>0</v>
      </c>
      <c r="J14" s="123">
        <v>0</v>
      </c>
      <c r="K14" s="122">
        <v>0</v>
      </c>
      <c r="L14" s="122">
        <v>0</v>
      </c>
    </row>
    <row r="15" spans="1:12" ht="12">
      <c r="A15" s="420"/>
      <c r="B15" s="105" t="s">
        <v>201</v>
      </c>
      <c r="C15" s="123">
        <v>-30310473</v>
      </c>
      <c r="D15" s="123">
        <v>-40462474</v>
      </c>
      <c r="E15" s="123">
        <v>-7275034</v>
      </c>
      <c r="F15" s="123">
        <v>-11554714</v>
      </c>
      <c r="G15" s="123">
        <v>-6039146</v>
      </c>
      <c r="H15" s="123">
        <v>-37220673</v>
      </c>
      <c r="I15" s="123">
        <v>0</v>
      </c>
      <c r="J15" s="123">
        <v>0</v>
      </c>
      <c r="K15" s="122">
        <v>-132862514</v>
      </c>
      <c r="L15" s="122">
        <v>-126823368</v>
      </c>
    </row>
    <row r="16" spans="1:12" ht="37.5">
      <c r="A16" s="420"/>
      <c r="B16" s="105" t="s">
        <v>202</v>
      </c>
      <c r="C16" s="123">
        <v>0</v>
      </c>
      <c r="D16" s="123">
        <v>0</v>
      </c>
      <c r="E16" s="123">
        <v>0</v>
      </c>
      <c r="F16" s="123">
        <v>0</v>
      </c>
      <c r="G16" s="123">
        <v>0</v>
      </c>
      <c r="H16" s="123">
        <v>0</v>
      </c>
      <c r="I16" s="123">
        <v>-471897702</v>
      </c>
      <c r="J16" s="123">
        <v>0</v>
      </c>
      <c r="K16" s="122">
        <v>-471897702</v>
      </c>
      <c r="L16" s="122">
        <v>-471897702</v>
      </c>
    </row>
    <row r="17" spans="1:12" ht="12">
      <c r="A17" s="420"/>
      <c r="B17" s="105" t="s">
        <v>203</v>
      </c>
      <c r="C17" s="123">
        <v>-43102061</v>
      </c>
      <c r="D17" s="123">
        <v>-87917943</v>
      </c>
      <c r="E17" s="123">
        <v>0</v>
      </c>
      <c r="F17" s="123">
        <v>-49810</v>
      </c>
      <c r="G17" s="123">
        <v>0</v>
      </c>
      <c r="H17" s="123">
        <v>0</v>
      </c>
      <c r="I17" s="123">
        <v>0</v>
      </c>
      <c r="J17" s="123">
        <v>0</v>
      </c>
      <c r="K17" s="122">
        <v>-131069814</v>
      </c>
      <c r="L17" s="122">
        <v>-131069814</v>
      </c>
    </row>
    <row r="18" spans="1:12" ht="12">
      <c r="A18" s="420"/>
      <c r="B18" s="105" t="s">
        <v>204</v>
      </c>
      <c r="C18" s="123">
        <v>0</v>
      </c>
      <c r="D18" s="123">
        <v>0</v>
      </c>
      <c r="E18" s="123">
        <v>0</v>
      </c>
      <c r="F18" s="123">
        <v>-1331876</v>
      </c>
      <c r="G18" s="123">
        <v>0</v>
      </c>
      <c r="H18" s="123">
        <v>0</v>
      </c>
      <c r="I18" s="123">
        <v>0</v>
      </c>
      <c r="J18" s="123">
        <v>0</v>
      </c>
      <c r="K18" s="122">
        <v>-1331876</v>
      </c>
      <c r="L18" s="122">
        <v>-1331876</v>
      </c>
    </row>
    <row r="19" spans="1:12" ht="12">
      <c r="A19" s="420"/>
      <c r="B19" s="105" t="s">
        <v>205</v>
      </c>
      <c r="C19" s="123">
        <v>218273</v>
      </c>
      <c r="D19" s="123">
        <v>0</v>
      </c>
      <c r="E19" s="123">
        <v>0</v>
      </c>
      <c r="F19" s="123">
        <v>0</v>
      </c>
      <c r="G19" s="123">
        <v>0</v>
      </c>
      <c r="H19" s="123">
        <v>0</v>
      </c>
      <c r="I19" s="123">
        <v>0</v>
      </c>
      <c r="J19" s="123">
        <v>0</v>
      </c>
      <c r="K19" s="122">
        <v>218273</v>
      </c>
      <c r="L19" s="122">
        <v>218273</v>
      </c>
    </row>
    <row r="20" spans="1:12" ht="12">
      <c r="A20" s="420"/>
      <c r="B20" s="105" t="s">
        <v>206</v>
      </c>
      <c r="C20" s="123">
        <v>-694664</v>
      </c>
      <c r="D20" s="123">
        <v>0</v>
      </c>
      <c r="E20" s="123">
        <v>0</v>
      </c>
      <c r="F20" s="123">
        <v>-1685</v>
      </c>
      <c r="G20" s="123">
        <v>-612897</v>
      </c>
      <c r="H20" s="123">
        <v>0</v>
      </c>
      <c r="I20" s="123">
        <v>-664448</v>
      </c>
      <c r="J20" s="123">
        <v>-695</v>
      </c>
      <c r="K20" s="122">
        <v>-1974389</v>
      </c>
      <c r="L20" s="122">
        <v>-1361492</v>
      </c>
    </row>
    <row r="21" spans="1:12" ht="12">
      <c r="A21" s="420"/>
      <c r="B21" s="105" t="s">
        <v>207</v>
      </c>
      <c r="C21" s="123">
        <v>2282518</v>
      </c>
      <c r="D21" s="123">
        <v>0</v>
      </c>
      <c r="E21" s="123">
        <v>906300</v>
      </c>
      <c r="F21" s="123">
        <v>0</v>
      </c>
      <c r="G21" s="123">
        <v>0</v>
      </c>
      <c r="H21" s="123">
        <v>2912335</v>
      </c>
      <c r="I21" s="123">
        <v>0</v>
      </c>
      <c r="J21" s="123">
        <v>0</v>
      </c>
      <c r="K21" s="122">
        <v>6101153</v>
      </c>
      <c r="L21" s="122">
        <v>6101153</v>
      </c>
    </row>
    <row r="22" spans="1:12" ht="24.75">
      <c r="A22" s="420"/>
      <c r="B22" s="105" t="s">
        <v>208</v>
      </c>
      <c r="C22" s="123">
        <v>-815707</v>
      </c>
      <c r="D22" s="123">
        <v>-4447746</v>
      </c>
      <c r="E22" s="123">
        <v>-2356401</v>
      </c>
      <c r="F22" s="123">
        <v>-3070416</v>
      </c>
      <c r="G22" s="123">
        <v>-800324</v>
      </c>
      <c r="H22" s="123">
        <v>-2254993</v>
      </c>
      <c r="I22" s="123">
        <v>-7447965</v>
      </c>
      <c r="J22" s="123">
        <v>0</v>
      </c>
      <c r="K22" s="122">
        <v>-21193552</v>
      </c>
      <c r="L22" s="122">
        <v>-20393228</v>
      </c>
    </row>
    <row r="23" spans="1:12" ht="12">
      <c r="A23" s="420"/>
      <c r="B23" s="105" t="s">
        <v>209</v>
      </c>
      <c r="C23" s="123">
        <v>52817</v>
      </c>
      <c r="D23" s="123">
        <v>0</v>
      </c>
      <c r="E23" s="123">
        <v>5291954</v>
      </c>
      <c r="F23" s="123">
        <v>-23218477</v>
      </c>
      <c r="G23" s="123">
        <v>21193733</v>
      </c>
      <c r="H23" s="123">
        <v>35338472</v>
      </c>
      <c r="I23" s="123">
        <v>-558229</v>
      </c>
      <c r="J23" s="123">
        <v>-171</v>
      </c>
      <c r="K23" s="122">
        <v>38100099</v>
      </c>
      <c r="L23" s="122">
        <v>16906366</v>
      </c>
    </row>
    <row r="24" spans="1:12" ht="24.75">
      <c r="A24" s="420"/>
      <c r="B24" s="179" t="s">
        <v>105</v>
      </c>
      <c r="C24" s="185">
        <v>39985074</v>
      </c>
      <c r="D24" s="185">
        <v>8458954</v>
      </c>
      <c r="E24" s="185">
        <v>11141440</v>
      </c>
      <c r="F24" s="185">
        <v>42692201</v>
      </c>
      <c r="G24" s="185">
        <v>26800702</v>
      </c>
      <c r="H24" s="185">
        <v>23981090</v>
      </c>
      <c r="I24" s="185">
        <v>15929009</v>
      </c>
      <c r="J24" s="185">
        <v>-866</v>
      </c>
      <c r="K24" s="185">
        <v>168987604</v>
      </c>
      <c r="L24" s="225">
        <v>142186902</v>
      </c>
    </row>
    <row r="25" spans="1:12" ht="25.5" customHeight="1">
      <c r="A25" s="420" t="s">
        <v>246</v>
      </c>
      <c r="B25" s="105" t="s">
        <v>210</v>
      </c>
      <c r="C25" s="123">
        <v>0</v>
      </c>
      <c r="D25" s="123">
        <v>0</v>
      </c>
      <c r="E25" s="123">
        <v>0</v>
      </c>
      <c r="F25" s="123">
        <v>93</v>
      </c>
      <c r="G25" s="123">
        <v>0</v>
      </c>
      <c r="H25" s="123">
        <v>0</v>
      </c>
      <c r="I25" s="123">
        <v>0</v>
      </c>
      <c r="J25" s="123">
        <v>0</v>
      </c>
      <c r="K25" s="122">
        <v>93</v>
      </c>
      <c r="L25" s="122">
        <v>93</v>
      </c>
    </row>
    <row r="26" spans="1:12" ht="24.75">
      <c r="A26" s="420"/>
      <c r="B26" s="105" t="s">
        <v>211</v>
      </c>
      <c r="C26" s="123">
        <v>0</v>
      </c>
      <c r="D26" s="123">
        <v>0</v>
      </c>
      <c r="E26" s="123">
        <v>0</v>
      </c>
      <c r="F26" s="123">
        <v>0</v>
      </c>
      <c r="G26" s="123">
        <v>0</v>
      </c>
      <c r="H26" s="123">
        <v>0</v>
      </c>
      <c r="I26" s="123">
        <v>0</v>
      </c>
      <c r="J26" s="123">
        <v>0</v>
      </c>
      <c r="K26" s="122">
        <v>0</v>
      </c>
      <c r="L26" s="122">
        <v>0</v>
      </c>
    </row>
    <row r="27" spans="1:12" ht="24.75">
      <c r="A27" s="420"/>
      <c r="B27" s="105" t="s">
        <v>212</v>
      </c>
      <c r="C27" s="123">
        <v>0</v>
      </c>
      <c r="D27" s="123">
        <v>0</v>
      </c>
      <c r="E27" s="123">
        <v>0</v>
      </c>
      <c r="F27" s="123">
        <v>0</v>
      </c>
      <c r="G27" s="123">
        <v>0</v>
      </c>
      <c r="H27" s="123">
        <v>0</v>
      </c>
      <c r="I27" s="123">
        <v>0</v>
      </c>
      <c r="J27" s="123">
        <v>0</v>
      </c>
      <c r="K27" s="122">
        <v>0</v>
      </c>
      <c r="L27" s="122">
        <v>0</v>
      </c>
    </row>
    <row r="28" spans="1:12" ht="24.75">
      <c r="A28" s="420"/>
      <c r="B28" s="105" t="s">
        <v>213</v>
      </c>
      <c r="C28" s="123">
        <v>0</v>
      </c>
      <c r="D28" s="123">
        <v>0</v>
      </c>
      <c r="E28" s="123">
        <v>0</v>
      </c>
      <c r="F28" s="123">
        <v>0</v>
      </c>
      <c r="G28" s="123">
        <v>0</v>
      </c>
      <c r="H28" s="123">
        <v>0</v>
      </c>
      <c r="I28" s="123">
        <v>0</v>
      </c>
      <c r="J28" s="123">
        <v>0</v>
      </c>
      <c r="K28" s="122">
        <v>0</v>
      </c>
      <c r="L28" s="122">
        <v>0</v>
      </c>
    </row>
    <row r="29" spans="1:12" ht="24.75">
      <c r="A29" s="420"/>
      <c r="B29" s="105" t="s">
        <v>214</v>
      </c>
      <c r="C29" s="123">
        <v>0</v>
      </c>
      <c r="D29" s="123">
        <v>0</v>
      </c>
      <c r="E29" s="123">
        <v>0</v>
      </c>
      <c r="F29" s="123">
        <v>0</v>
      </c>
      <c r="G29" s="123">
        <v>0</v>
      </c>
      <c r="H29" s="123">
        <v>0</v>
      </c>
      <c r="I29" s="123">
        <v>0</v>
      </c>
      <c r="J29" s="123">
        <v>0</v>
      </c>
      <c r="K29" s="122">
        <v>0</v>
      </c>
      <c r="L29" s="122">
        <v>0</v>
      </c>
    </row>
    <row r="30" spans="1:12" ht="24.75">
      <c r="A30" s="420"/>
      <c r="B30" s="105" t="s">
        <v>215</v>
      </c>
      <c r="C30" s="123">
        <v>0</v>
      </c>
      <c r="D30" s="123">
        <v>0</v>
      </c>
      <c r="E30" s="123">
        <v>0</v>
      </c>
      <c r="F30" s="123">
        <v>0</v>
      </c>
      <c r="G30" s="123">
        <v>0</v>
      </c>
      <c r="H30" s="123">
        <v>0</v>
      </c>
      <c r="I30" s="123">
        <v>0</v>
      </c>
      <c r="J30" s="123">
        <v>0</v>
      </c>
      <c r="K30" s="122">
        <v>0</v>
      </c>
      <c r="L30" s="122">
        <v>0</v>
      </c>
    </row>
    <row r="31" spans="1:12" ht="24.75">
      <c r="A31" s="420"/>
      <c r="B31" s="105" t="s">
        <v>216</v>
      </c>
      <c r="C31" s="123">
        <v>0</v>
      </c>
      <c r="D31" s="123">
        <v>0</v>
      </c>
      <c r="E31" s="123">
        <v>0</v>
      </c>
      <c r="F31" s="123">
        <v>0</v>
      </c>
      <c r="G31" s="123">
        <v>0</v>
      </c>
      <c r="H31" s="123">
        <v>0</v>
      </c>
      <c r="I31" s="123">
        <v>0</v>
      </c>
      <c r="J31" s="123">
        <v>0</v>
      </c>
      <c r="K31" s="122">
        <v>0</v>
      </c>
      <c r="L31" s="122">
        <v>0</v>
      </c>
    </row>
    <row r="32" spans="1:12" ht="12">
      <c r="A32" s="420"/>
      <c r="B32" s="105" t="s">
        <v>217</v>
      </c>
      <c r="C32" s="123">
        <v>-6931295</v>
      </c>
      <c r="D32" s="123">
        <v>-19014424</v>
      </c>
      <c r="E32" s="123">
        <v>-10621130</v>
      </c>
      <c r="F32" s="123">
        <v>0</v>
      </c>
      <c r="G32" s="123">
        <v>0</v>
      </c>
      <c r="H32" s="123">
        <v>0</v>
      </c>
      <c r="I32" s="123">
        <v>-7032804</v>
      </c>
      <c r="J32" s="123">
        <v>0</v>
      </c>
      <c r="K32" s="122">
        <v>-43599653</v>
      </c>
      <c r="L32" s="122">
        <v>-43599653</v>
      </c>
    </row>
    <row r="33" spans="1:12" ht="24.75">
      <c r="A33" s="420"/>
      <c r="B33" s="105" t="s">
        <v>218</v>
      </c>
      <c r="C33" s="123">
        <v>0</v>
      </c>
      <c r="D33" s="123">
        <v>1127</v>
      </c>
      <c r="E33" s="123">
        <v>0</v>
      </c>
      <c r="F33" s="123">
        <v>0</v>
      </c>
      <c r="G33" s="123">
        <v>0</v>
      </c>
      <c r="H33" s="123">
        <v>0</v>
      </c>
      <c r="I33" s="123">
        <v>2374334</v>
      </c>
      <c r="J33" s="123">
        <v>0</v>
      </c>
      <c r="K33" s="122">
        <v>2375461</v>
      </c>
      <c r="L33" s="122">
        <v>2375461</v>
      </c>
    </row>
    <row r="34" spans="1:12" ht="12">
      <c r="A34" s="420"/>
      <c r="B34" s="105" t="s">
        <v>219</v>
      </c>
      <c r="C34" s="123">
        <v>-1701931</v>
      </c>
      <c r="D34" s="123">
        <v>-1641775</v>
      </c>
      <c r="E34" s="123">
        <v>-17528</v>
      </c>
      <c r="F34" s="123">
        <v>0</v>
      </c>
      <c r="G34" s="123">
        <v>-15248</v>
      </c>
      <c r="H34" s="123">
        <v>-856449</v>
      </c>
      <c r="I34" s="123">
        <v>-1153401</v>
      </c>
      <c r="J34" s="123">
        <v>0</v>
      </c>
      <c r="K34" s="122">
        <v>-5386332</v>
      </c>
      <c r="L34" s="122">
        <v>-5371084</v>
      </c>
    </row>
    <row r="35" spans="1:12" ht="24.75">
      <c r="A35" s="420"/>
      <c r="B35" s="105" t="s">
        <v>220</v>
      </c>
      <c r="C35" s="123">
        <v>0</v>
      </c>
      <c r="D35" s="123">
        <v>0</v>
      </c>
      <c r="E35" s="123">
        <v>0</v>
      </c>
      <c r="F35" s="123">
        <v>0</v>
      </c>
      <c r="G35" s="123">
        <v>7000000</v>
      </c>
      <c r="H35" s="123">
        <v>0</v>
      </c>
      <c r="I35" s="123">
        <v>0</v>
      </c>
      <c r="J35" s="123">
        <v>0</v>
      </c>
      <c r="K35" s="122">
        <v>7000000</v>
      </c>
      <c r="L35" s="122">
        <v>0</v>
      </c>
    </row>
    <row r="36" spans="1:12" ht="12">
      <c r="A36" s="420"/>
      <c r="B36" s="105" t="s">
        <v>221</v>
      </c>
      <c r="C36" s="123">
        <v>0</v>
      </c>
      <c r="D36" s="123">
        <v>-1181177</v>
      </c>
      <c r="E36" s="123">
        <v>-44095</v>
      </c>
      <c r="F36" s="123">
        <v>0</v>
      </c>
      <c r="G36" s="123">
        <v>0</v>
      </c>
      <c r="H36" s="123">
        <v>-206368</v>
      </c>
      <c r="I36" s="123">
        <v>-2038348</v>
      </c>
      <c r="J36" s="123">
        <v>0</v>
      </c>
      <c r="K36" s="122">
        <v>-3469988</v>
      </c>
      <c r="L36" s="122">
        <v>-3469988</v>
      </c>
    </row>
    <row r="37" spans="1:12" ht="24.75">
      <c r="A37" s="420"/>
      <c r="B37" s="105" t="s">
        <v>222</v>
      </c>
      <c r="C37" s="123">
        <v>0</v>
      </c>
      <c r="D37" s="123">
        <v>0</v>
      </c>
      <c r="E37" s="123">
        <v>0</v>
      </c>
      <c r="F37" s="123">
        <v>0</v>
      </c>
      <c r="G37" s="123">
        <v>-32308292</v>
      </c>
      <c r="H37" s="123">
        <v>0</v>
      </c>
      <c r="I37" s="123">
        <v>0</v>
      </c>
      <c r="J37" s="123">
        <v>0</v>
      </c>
      <c r="K37" s="122">
        <v>-32308292</v>
      </c>
      <c r="L37" s="122">
        <v>0</v>
      </c>
    </row>
    <row r="38" spans="1:12" ht="12">
      <c r="A38" s="420"/>
      <c r="B38" s="105" t="s">
        <v>223</v>
      </c>
      <c r="C38" s="123">
        <v>-6456475</v>
      </c>
      <c r="D38" s="123">
        <v>-1857922</v>
      </c>
      <c r="E38" s="123">
        <v>0</v>
      </c>
      <c r="F38" s="123">
        <v>-37550000</v>
      </c>
      <c r="G38" s="123">
        <v>0</v>
      </c>
      <c r="H38" s="123">
        <v>0</v>
      </c>
      <c r="I38" s="123">
        <v>-11834500</v>
      </c>
      <c r="J38" s="123">
        <v>0</v>
      </c>
      <c r="K38" s="122">
        <v>-57698897</v>
      </c>
      <c r="L38" s="122">
        <v>-57698897</v>
      </c>
    </row>
    <row r="39" spans="1:12" ht="24.75">
      <c r="A39" s="420"/>
      <c r="B39" s="105" t="s">
        <v>224</v>
      </c>
      <c r="C39" s="123">
        <v>0</v>
      </c>
      <c r="D39" s="123">
        <v>0</v>
      </c>
      <c r="E39" s="123">
        <v>0</v>
      </c>
      <c r="F39" s="123">
        <v>0</v>
      </c>
      <c r="G39" s="123">
        <v>0</v>
      </c>
      <c r="H39" s="123">
        <v>0</v>
      </c>
      <c r="I39" s="123">
        <v>0</v>
      </c>
      <c r="J39" s="123">
        <v>0</v>
      </c>
      <c r="K39" s="122">
        <v>0</v>
      </c>
      <c r="L39" s="122">
        <v>0</v>
      </c>
    </row>
    <row r="40" spans="1:12" ht="24.75">
      <c r="A40" s="420"/>
      <c r="B40" s="105" t="s">
        <v>225</v>
      </c>
      <c r="C40" s="123">
        <v>0</v>
      </c>
      <c r="D40" s="123">
        <v>0</v>
      </c>
      <c r="E40" s="123">
        <v>0</v>
      </c>
      <c r="F40" s="123">
        <v>0</v>
      </c>
      <c r="G40" s="123">
        <v>0</v>
      </c>
      <c r="H40" s="123">
        <v>0</v>
      </c>
      <c r="I40" s="123">
        <v>0</v>
      </c>
      <c r="J40" s="123">
        <v>0</v>
      </c>
      <c r="K40" s="122">
        <v>0</v>
      </c>
      <c r="L40" s="122">
        <v>0</v>
      </c>
    </row>
    <row r="41" spans="1:12" ht="24.75">
      <c r="A41" s="420"/>
      <c r="B41" s="105" t="s">
        <v>226</v>
      </c>
      <c r="C41" s="123">
        <v>0</v>
      </c>
      <c r="D41" s="123">
        <v>0</v>
      </c>
      <c r="E41" s="123">
        <v>0</v>
      </c>
      <c r="F41" s="123">
        <v>0</v>
      </c>
      <c r="G41" s="123">
        <v>0</v>
      </c>
      <c r="H41" s="123">
        <v>0</v>
      </c>
      <c r="I41" s="123">
        <v>0</v>
      </c>
      <c r="J41" s="123">
        <v>0</v>
      </c>
      <c r="K41" s="122">
        <v>0</v>
      </c>
      <c r="L41" s="122">
        <v>0</v>
      </c>
    </row>
    <row r="42" spans="1:12" ht="24.75">
      <c r="A42" s="420"/>
      <c r="B42" s="105" t="s">
        <v>227</v>
      </c>
      <c r="C42" s="123">
        <v>0</v>
      </c>
      <c r="D42" s="123">
        <v>0</v>
      </c>
      <c r="E42" s="123">
        <v>0</v>
      </c>
      <c r="F42" s="123">
        <v>0</v>
      </c>
      <c r="G42" s="123">
        <v>0</v>
      </c>
      <c r="H42" s="123">
        <v>0</v>
      </c>
      <c r="I42" s="123">
        <v>0</v>
      </c>
      <c r="J42" s="123">
        <v>0</v>
      </c>
      <c r="K42" s="122">
        <v>0</v>
      </c>
      <c r="L42" s="122">
        <v>0</v>
      </c>
    </row>
    <row r="43" spans="1:12" ht="24.75">
      <c r="A43" s="420"/>
      <c r="B43" s="105" t="s">
        <v>228</v>
      </c>
      <c r="C43" s="123">
        <v>0</v>
      </c>
      <c r="D43" s="123">
        <v>0</v>
      </c>
      <c r="E43" s="123">
        <v>0</v>
      </c>
      <c r="F43" s="123">
        <v>0</v>
      </c>
      <c r="G43" s="123">
        <v>0</v>
      </c>
      <c r="H43" s="123">
        <v>0</v>
      </c>
      <c r="I43" s="123">
        <v>0</v>
      </c>
      <c r="J43" s="123">
        <v>0</v>
      </c>
      <c r="K43" s="122">
        <v>0</v>
      </c>
      <c r="L43" s="122">
        <v>0</v>
      </c>
    </row>
    <row r="44" spans="1:12" ht="12">
      <c r="A44" s="420"/>
      <c r="B44" s="105" t="s">
        <v>229</v>
      </c>
      <c r="C44" s="123">
        <v>17254788</v>
      </c>
      <c r="D44" s="123">
        <v>45617452</v>
      </c>
      <c r="E44" s="123">
        <v>8350652</v>
      </c>
      <c r="F44" s="123">
        <v>0</v>
      </c>
      <c r="G44" s="123">
        <v>0</v>
      </c>
      <c r="H44" s="123">
        <v>0</v>
      </c>
      <c r="I44" s="123">
        <v>7276886</v>
      </c>
      <c r="J44" s="123">
        <v>0</v>
      </c>
      <c r="K44" s="122">
        <v>78499778</v>
      </c>
      <c r="L44" s="122">
        <v>78499778</v>
      </c>
    </row>
    <row r="45" spans="1:12" ht="12">
      <c r="A45" s="420"/>
      <c r="B45" s="105" t="s">
        <v>205</v>
      </c>
      <c r="C45" s="123">
        <v>0</v>
      </c>
      <c r="D45" s="123">
        <v>0</v>
      </c>
      <c r="E45" s="123">
        <v>0</v>
      </c>
      <c r="F45" s="123">
        <v>0</v>
      </c>
      <c r="G45" s="123">
        <v>0</v>
      </c>
      <c r="H45" s="123">
        <v>0</v>
      </c>
      <c r="I45" s="123">
        <v>0</v>
      </c>
      <c r="J45" s="123">
        <v>0</v>
      </c>
      <c r="K45" s="122">
        <v>0</v>
      </c>
      <c r="L45" s="122">
        <v>0</v>
      </c>
    </row>
    <row r="46" spans="1:12" ht="12">
      <c r="A46" s="420"/>
      <c r="B46" s="105" t="s">
        <v>207</v>
      </c>
      <c r="C46" s="123">
        <v>0</v>
      </c>
      <c r="D46" s="123">
        <v>1068054</v>
      </c>
      <c r="E46" s="123">
        <v>0</v>
      </c>
      <c r="F46" s="123">
        <v>0</v>
      </c>
      <c r="G46" s="123">
        <v>1028418</v>
      </c>
      <c r="H46" s="123">
        <v>0</v>
      </c>
      <c r="I46" s="123">
        <v>0</v>
      </c>
      <c r="J46" s="123">
        <v>2297</v>
      </c>
      <c r="K46" s="122">
        <v>2098769</v>
      </c>
      <c r="L46" s="122">
        <v>1070351</v>
      </c>
    </row>
    <row r="47" spans="1:12" ht="24.75">
      <c r="A47" s="420"/>
      <c r="B47" s="105" t="s">
        <v>208</v>
      </c>
      <c r="C47" s="123">
        <v>0</v>
      </c>
      <c r="D47" s="123">
        <v>0</v>
      </c>
      <c r="E47" s="123">
        <v>0</v>
      </c>
      <c r="F47" s="123">
        <v>0</v>
      </c>
      <c r="G47" s="123">
        <v>0</v>
      </c>
      <c r="H47" s="123">
        <v>0</v>
      </c>
      <c r="I47" s="123">
        <v>0</v>
      </c>
      <c r="J47" s="123">
        <v>0</v>
      </c>
      <c r="K47" s="122">
        <v>0</v>
      </c>
      <c r="L47" s="122">
        <v>0</v>
      </c>
    </row>
    <row r="48" spans="1:12" ht="12">
      <c r="A48" s="420"/>
      <c r="B48" s="105" t="s">
        <v>209</v>
      </c>
      <c r="C48" s="123">
        <v>0</v>
      </c>
      <c r="D48" s="123">
        <v>0</v>
      </c>
      <c r="E48" s="123">
        <v>-14102821</v>
      </c>
      <c r="F48" s="123">
        <v>-14425753</v>
      </c>
      <c r="G48" s="123">
        <v>0</v>
      </c>
      <c r="H48" s="123">
        <v>-54837587</v>
      </c>
      <c r="I48" s="123">
        <v>0</v>
      </c>
      <c r="J48" s="123">
        <v>0</v>
      </c>
      <c r="K48" s="122">
        <v>-83366161</v>
      </c>
      <c r="L48" s="122">
        <v>-83366161</v>
      </c>
    </row>
    <row r="49" spans="1:12" ht="24.75">
      <c r="A49" s="420"/>
      <c r="B49" s="179" t="s">
        <v>106</v>
      </c>
      <c r="C49" s="190">
        <v>2165087</v>
      </c>
      <c r="D49" s="190">
        <v>22991335</v>
      </c>
      <c r="E49" s="190">
        <v>-16434922</v>
      </c>
      <c r="F49" s="190">
        <v>-51975660</v>
      </c>
      <c r="G49" s="190">
        <v>-24295122</v>
      </c>
      <c r="H49" s="190">
        <v>-55900404</v>
      </c>
      <c r="I49" s="190">
        <v>-12407833</v>
      </c>
      <c r="J49" s="190">
        <v>2297</v>
      </c>
      <c r="K49" s="190">
        <v>-135855222</v>
      </c>
      <c r="L49" s="225">
        <v>-111560100</v>
      </c>
    </row>
    <row r="50" spans="1:12" ht="12.75" customHeight="1">
      <c r="A50" s="420" t="s">
        <v>247</v>
      </c>
      <c r="B50" s="105" t="s">
        <v>230</v>
      </c>
      <c r="C50" s="123">
        <v>0</v>
      </c>
      <c r="D50" s="123">
        <v>0</v>
      </c>
      <c r="E50" s="123">
        <v>0</v>
      </c>
      <c r="F50" s="123">
        <v>9948150</v>
      </c>
      <c r="G50" s="123">
        <v>300</v>
      </c>
      <c r="H50" s="123">
        <v>0</v>
      </c>
      <c r="I50" s="123">
        <v>0</v>
      </c>
      <c r="J50" s="123">
        <v>0</v>
      </c>
      <c r="K50" s="122">
        <v>9948450</v>
      </c>
      <c r="L50" s="122">
        <v>9948150</v>
      </c>
    </row>
    <row r="51" spans="1:12" ht="24.75">
      <c r="A51" s="420"/>
      <c r="B51" s="105" t="s">
        <v>231</v>
      </c>
      <c r="C51" s="123">
        <v>0</v>
      </c>
      <c r="D51" s="123">
        <v>0</v>
      </c>
      <c r="E51" s="123">
        <v>0</v>
      </c>
      <c r="F51" s="123">
        <v>0</v>
      </c>
      <c r="G51" s="123">
        <v>0</v>
      </c>
      <c r="H51" s="123">
        <v>0</v>
      </c>
      <c r="I51" s="123">
        <v>0</v>
      </c>
      <c r="J51" s="123">
        <v>0</v>
      </c>
      <c r="K51" s="122">
        <v>0</v>
      </c>
      <c r="L51" s="122">
        <v>0</v>
      </c>
    </row>
    <row r="52" spans="1:12" ht="24.75">
      <c r="A52" s="420"/>
      <c r="B52" s="105" t="s">
        <v>232</v>
      </c>
      <c r="C52" s="123">
        <v>0</v>
      </c>
      <c r="D52" s="123">
        <v>0</v>
      </c>
      <c r="E52" s="123">
        <v>0</v>
      </c>
      <c r="F52" s="123">
        <v>0</v>
      </c>
      <c r="G52" s="123">
        <v>0</v>
      </c>
      <c r="H52" s="123">
        <v>0</v>
      </c>
      <c r="I52" s="123">
        <v>0</v>
      </c>
      <c r="J52" s="123">
        <v>0</v>
      </c>
      <c r="K52" s="122">
        <v>0</v>
      </c>
      <c r="L52" s="122">
        <v>0</v>
      </c>
    </row>
    <row r="53" spans="1:12" ht="12">
      <c r="A53" s="420"/>
      <c r="B53" s="105" t="s">
        <v>233</v>
      </c>
      <c r="C53" s="123">
        <v>0</v>
      </c>
      <c r="D53" s="123">
        <v>0</v>
      </c>
      <c r="E53" s="123">
        <v>0</v>
      </c>
      <c r="F53" s="123">
        <v>0</v>
      </c>
      <c r="G53" s="123">
        <v>0</v>
      </c>
      <c r="H53" s="123">
        <v>0</v>
      </c>
      <c r="I53" s="123">
        <v>0</v>
      </c>
      <c r="J53" s="123">
        <v>0</v>
      </c>
      <c r="K53" s="122">
        <v>0</v>
      </c>
      <c r="L53" s="122">
        <v>0</v>
      </c>
    </row>
    <row r="54" spans="1:12" ht="24.75">
      <c r="A54" s="420"/>
      <c r="B54" s="105" t="s">
        <v>234</v>
      </c>
      <c r="C54" s="123">
        <v>0</v>
      </c>
      <c r="D54" s="123">
        <v>0</v>
      </c>
      <c r="E54" s="123">
        <v>0</v>
      </c>
      <c r="F54" s="123">
        <v>0</v>
      </c>
      <c r="G54" s="123">
        <v>0</v>
      </c>
      <c r="H54" s="123">
        <v>0</v>
      </c>
      <c r="I54" s="123">
        <v>0</v>
      </c>
      <c r="J54" s="123">
        <v>0</v>
      </c>
      <c r="K54" s="122">
        <v>0</v>
      </c>
      <c r="L54" s="122">
        <v>0</v>
      </c>
    </row>
    <row r="55" spans="1:12" ht="24.75">
      <c r="A55" s="420"/>
      <c r="B55" s="105" t="s">
        <v>235</v>
      </c>
      <c r="C55" s="123">
        <v>0</v>
      </c>
      <c r="D55" s="123">
        <v>7852051</v>
      </c>
      <c r="E55" s="123">
        <v>0</v>
      </c>
      <c r="F55" s="123">
        <v>0</v>
      </c>
      <c r="G55" s="123">
        <v>0</v>
      </c>
      <c r="H55" s="123">
        <v>0</v>
      </c>
      <c r="I55" s="123">
        <v>0</v>
      </c>
      <c r="J55" s="123">
        <v>0</v>
      </c>
      <c r="K55" s="122">
        <v>7852051</v>
      </c>
      <c r="L55" s="122">
        <v>7852051</v>
      </c>
    </row>
    <row r="56" spans="1:12" ht="12">
      <c r="A56" s="420"/>
      <c r="B56" s="179" t="s">
        <v>236</v>
      </c>
      <c r="C56" s="190">
        <v>0</v>
      </c>
      <c r="D56" s="190">
        <v>7852051</v>
      </c>
      <c r="E56" s="190">
        <v>0</v>
      </c>
      <c r="F56" s="190">
        <v>0</v>
      </c>
      <c r="G56" s="190">
        <v>0</v>
      </c>
      <c r="H56" s="190">
        <v>0</v>
      </c>
      <c r="I56" s="190">
        <v>0</v>
      </c>
      <c r="J56" s="190">
        <v>0</v>
      </c>
      <c r="K56" s="190">
        <v>7852051</v>
      </c>
      <c r="L56" s="225">
        <v>7852051</v>
      </c>
    </row>
    <row r="57" spans="1:12" ht="12">
      <c r="A57" s="420"/>
      <c r="B57" s="105" t="s">
        <v>237</v>
      </c>
      <c r="C57" s="123">
        <v>0</v>
      </c>
      <c r="D57" s="123">
        <v>0</v>
      </c>
      <c r="E57" s="123">
        <v>0</v>
      </c>
      <c r="F57" s="123">
        <v>0</v>
      </c>
      <c r="G57" s="123">
        <v>0</v>
      </c>
      <c r="H57" s="123">
        <v>10621130</v>
      </c>
      <c r="I57" s="123">
        <v>0</v>
      </c>
      <c r="J57" s="123">
        <v>0</v>
      </c>
      <c r="K57" s="122">
        <v>10621130</v>
      </c>
      <c r="L57" s="122">
        <v>10621130</v>
      </c>
    </row>
    <row r="58" spans="1:12" ht="12">
      <c r="A58" s="420"/>
      <c r="B58" s="105" t="s">
        <v>238</v>
      </c>
      <c r="C58" s="123">
        <v>0</v>
      </c>
      <c r="D58" s="123">
        <v>-7852131</v>
      </c>
      <c r="E58" s="123">
        <v>-20945</v>
      </c>
      <c r="F58" s="123">
        <v>0</v>
      </c>
      <c r="G58" s="123">
        <v>0</v>
      </c>
      <c r="H58" s="123">
        <v>-51078</v>
      </c>
      <c r="I58" s="123">
        <v>-3314496</v>
      </c>
      <c r="J58" s="123">
        <v>0</v>
      </c>
      <c r="K58" s="122">
        <v>-11238650</v>
      </c>
      <c r="L58" s="122">
        <v>-11238650</v>
      </c>
    </row>
    <row r="59" spans="1:12" ht="24.75">
      <c r="A59" s="420"/>
      <c r="B59" s="105" t="s">
        <v>239</v>
      </c>
      <c r="C59" s="123">
        <v>0</v>
      </c>
      <c r="D59" s="123">
        <v>0</v>
      </c>
      <c r="E59" s="123">
        <v>-591080</v>
      </c>
      <c r="F59" s="123">
        <v>0</v>
      </c>
      <c r="G59" s="123">
        <v>-48664</v>
      </c>
      <c r="H59" s="123">
        <v>0</v>
      </c>
      <c r="I59" s="123">
        <v>0</v>
      </c>
      <c r="J59" s="123">
        <v>0</v>
      </c>
      <c r="K59" s="122">
        <v>-639744</v>
      </c>
      <c r="L59" s="122">
        <v>-591080</v>
      </c>
    </row>
    <row r="60" spans="1:12" ht="12">
      <c r="A60" s="420"/>
      <c r="B60" s="105" t="s">
        <v>240</v>
      </c>
      <c r="C60" s="123">
        <v>0</v>
      </c>
      <c r="D60" s="123">
        <v>0</v>
      </c>
      <c r="E60" s="123">
        <v>0</v>
      </c>
      <c r="F60" s="123">
        <v>0</v>
      </c>
      <c r="G60" s="123">
        <v>0</v>
      </c>
      <c r="H60" s="123">
        <v>-8350651</v>
      </c>
      <c r="I60" s="123">
        <v>0</v>
      </c>
      <c r="J60" s="123">
        <v>0</v>
      </c>
      <c r="K60" s="122">
        <v>-8350651</v>
      </c>
      <c r="L60" s="122">
        <v>-8350651</v>
      </c>
    </row>
    <row r="61" spans="1:12" ht="24.75">
      <c r="A61" s="420"/>
      <c r="B61" s="105" t="s">
        <v>224</v>
      </c>
      <c r="C61" s="123">
        <v>0</v>
      </c>
      <c r="D61" s="123">
        <v>0</v>
      </c>
      <c r="E61" s="123">
        <v>0</v>
      </c>
      <c r="F61" s="123">
        <v>0</v>
      </c>
      <c r="G61" s="123">
        <v>0</v>
      </c>
      <c r="H61" s="123">
        <v>0</v>
      </c>
      <c r="I61" s="123">
        <v>0</v>
      </c>
      <c r="J61" s="123">
        <v>0</v>
      </c>
      <c r="K61" s="122">
        <v>0</v>
      </c>
      <c r="L61" s="122">
        <v>0</v>
      </c>
    </row>
    <row r="62" spans="1:12" ht="12">
      <c r="A62" s="420"/>
      <c r="B62" s="105" t="s">
        <v>204</v>
      </c>
      <c r="C62" s="123">
        <v>-20060000</v>
      </c>
      <c r="D62" s="123">
        <v>-2884145</v>
      </c>
      <c r="E62" s="123">
        <v>-9563867</v>
      </c>
      <c r="F62" s="123">
        <v>0</v>
      </c>
      <c r="G62" s="123">
        <v>0</v>
      </c>
      <c r="H62" s="123">
        <v>-10064784</v>
      </c>
      <c r="I62" s="123">
        <v>-1670414</v>
      </c>
      <c r="J62" s="123">
        <v>0</v>
      </c>
      <c r="K62" s="122">
        <v>-44243210</v>
      </c>
      <c r="L62" s="122">
        <v>-44243210</v>
      </c>
    </row>
    <row r="63" spans="1:12" ht="12">
      <c r="A63" s="420"/>
      <c r="B63" s="105" t="s">
        <v>206</v>
      </c>
      <c r="C63" s="123">
        <v>0</v>
      </c>
      <c r="D63" s="123">
        <v>-236734</v>
      </c>
      <c r="E63" s="123">
        <v>0</v>
      </c>
      <c r="F63" s="123">
        <v>0</v>
      </c>
      <c r="G63" s="123">
        <v>0</v>
      </c>
      <c r="H63" s="123">
        <v>0</v>
      </c>
      <c r="I63" s="123">
        <v>0</v>
      </c>
      <c r="J63" s="123">
        <v>0</v>
      </c>
      <c r="K63" s="122">
        <v>-236734</v>
      </c>
      <c r="L63" s="122">
        <v>-236734</v>
      </c>
    </row>
    <row r="64" spans="1:12" ht="24.75">
      <c r="A64" s="420"/>
      <c r="B64" s="105" t="s">
        <v>208</v>
      </c>
      <c r="C64" s="123">
        <v>0</v>
      </c>
      <c r="D64" s="123">
        <v>0</v>
      </c>
      <c r="E64" s="123">
        <v>0</v>
      </c>
      <c r="F64" s="123">
        <v>0</v>
      </c>
      <c r="G64" s="123">
        <v>0</v>
      </c>
      <c r="H64" s="123">
        <v>0</v>
      </c>
      <c r="I64" s="123">
        <v>0</v>
      </c>
      <c r="J64" s="123">
        <v>0</v>
      </c>
      <c r="K64" s="122">
        <v>0</v>
      </c>
      <c r="L64" s="122">
        <v>0</v>
      </c>
    </row>
    <row r="65" spans="1:12" ht="12">
      <c r="A65" s="420"/>
      <c r="B65" s="105" t="s">
        <v>209</v>
      </c>
      <c r="C65" s="123">
        <v>0</v>
      </c>
      <c r="D65" s="123">
        <v>0</v>
      </c>
      <c r="E65" s="123">
        <v>-70798</v>
      </c>
      <c r="F65" s="123">
        <v>0</v>
      </c>
      <c r="G65" s="123">
        <v>45146</v>
      </c>
      <c r="H65" s="123">
        <v>0</v>
      </c>
      <c r="I65" s="123">
        <v>0</v>
      </c>
      <c r="J65" s="123">
        <v>0</v>
      </c>
      <c r="K65" s="122">
        <v>-25652</v>
      </c>
      <c r="L65" s="122">
        <v>-70798</v>
      </c>
    </row>
    <row r="66" spans="1:12" ht="24.75">
      <c r="A66" s="420"/>
      <c r="B66" s="179" t="s">
        <v>107</v>
      </c>
      <c r="C66" s="190">
        <v>-20060000</v>
      </c>
      <c r="D66" s="190">
        <v>-3120959</v>
      </c>
      <c r="E66" s="190">
        <v>-10246690</v>
      </c>
      <c r="F66" s="190">
        <v>9948150</v>
      </c>
      <c r="G66" s="190">
        <v>-3218</v>
      </c>
      <c r="H66" s="190">
        <v>-7845383</v>
      </c>
      <c r="I66" s="190">
        <v>-4984910</v>
      </c>
      <c r="J66" s="190">
        <v>0</v>
      </c>
      <c r="K66" s="190">
        <v>-36313010</v>
      </c>
      <c r="L66" s="225">
        <v>-36309792</v>
      </c>
    </row>
    <row r="67" spans="1:12" ht="37.5">
      <c r="A67" s="107"/>
      <c r="B67" s="179" t="s">
        <v>108</v>
      </c>
      <c r="C67" s="190">
        <v>22090161</v>
      </c>
      <c r="D67" s="190">
        <v>28329330</v>
      </c>
      <c r="E67" s="190">
        <v>-15540172</v>
      </c>
      <c r="F67" s="190">
        <v>664691</v>
      </c>
      <c r="G67" s="190">
        <v>2502362</v>
      </c>
      <c r="H67" s="190">
        <v>-39764697</v>
      </c>
      <c r="I67" s="190">
        <v>-1463734</v>
      </c>
      <c r="J67" s="190">
        <v>1431</v>
      </c>
      <c r="K67" s="190">
        <v>-3180628</v>
      </c>
      <c r="L67" s="225">
        <v>-5682990</v>
      </c>
    </row>
    <row r="68" spans="1:12" ht="24.75">
      <c r="A68" s="124"/>
      <c r="B68" s="105" t="s">
        <v>109</v>
      </c>
      <c r="C68" s="123">
        <v>0</v>
      </c>
      <c r="D68" s="123">
        <v>5420</v>
      </c>
      <c r="E68" s="123">
        <v>0</v>
      </c>
      <c r="F68" s="123">
        <v>0</v>
      </c>
      <c r="G68" s="123">
        <v>0</v>
      </c>
      <c r="H68" s="123">
        <v>0</v>
      </c>
      <c r="I68" s="123">
        <v>0</v>
      </c>
      <c r="J68" s="123">
        <v>0</v>
      </c>
      <c r="K68" s="122">
        <v>5420</v>
      </c>
      <c r="L68" s="122">
        <v>5420</v>
      </c>
    </row>
    <row r="69" spans="1:12" ht="24.75">
      <c r="A69" s="124"/>
      <c r="B69" s="179" t="s">
        <v>110</v>
      </c>
      <c r="C69" s="190">
        <v>22090161</v>
      </c>
      <c r="D69" s="190">
        <v>28334750</v>
      </c>
      <c r="E69" s="190">
        <v>-15540172</v>
      </c>
      <c r="F69" s="190">
        <v>664691</v>
      </c>
      <c r="G69" s="190">
        <v>2502362</v>
      </c>
      <c r="H69" s="190">
        <v>-39764697</v>
      </c>
      <c r="I69" s="190">
        <v>-1463734</v>
      </c>
      <c r="J69" s="190">
        <v>1431</v>
      </c>
      <c r="K69" s="190">
        <v>-3175208</v>
      </c>
      <c r="L69" s="225">
        <v>-5677570</v>
      </c>
    </row>
    <row r="70" spans="1:12" ht="24.75">
      <c r="A70" s="124"/>
      <c r="B70" s="105" t="s">
        <v>241</v>
      </c>
      <c r="C70" s="123">
        <v>19103363</v>
      </c>
      <c r="D70" s="123">
        <v>3161601</v>
      </c>
      <c r="E70" s="123">
        <v>23570100</v>
      </c>
      <c r="F70" s="123">
        <v>940325</v>
      </c>
      <c r="G70" s="123">
        <v>878520</v>
      </c>
      <c r="H70" s="123">
        <v>59750345</v>
      </c>
      <c r="I70" s="123">
        <v>13597563</v>
      </c>
      <c r="J70" s="123">
        <v>75567</v>
      </c>
      <c r="K70" s="122">
        <v>121077384</v>
      </c>
      <c r="L70" s="122">
        <v>120198864</v>
      </c>
    </row>
    <row r="71" spans="1:12" ht="24.75">
      <c r="A71" s="124"/>
      <c r="B71" s="179" t="s">
        <v>242</v>
      </c>
      <c r="C71" s="190">
        <v>41193524</v>
      </c>
      <c r="D71" s="190">
        <v>31496351</v>
      </c>
      <c r="E71" s="190">
        <v>8029928</v>
      </c>
      <c r="F71" s="190">
        <v>1605016</v>
      </c>
      <c r="G71" s="190">
        <v>3380882</v>
      </c>
      <c r="H71" s="190">
        <v>19985648</v>
      </c>
      <c r="I71" s="190">
        <v>12133829</v>
      </c>
      <c r="J71" s="190">
        <v>76998</v>
      </c>
      <c r="K71" s="190">
        <v>117902176</v>
      </c>
      <c r="L71" s="225">
        <v>114521294</v>
      </c>
    </row>
    <row r="72" spans="1:13" ht="11.25" customHeight="1">
      <c r="A72" s="125"/>
      <c r="B72" s="430" t="s">
        <v>328</v>
      </c>
      <c r="C72" s="431"/>
      <c r="D72" s="431"/>
      <c r="E72" s="431"/>
      <c r="F72" s="431"/>
      <c r="G72" s="431"/>
      <c r="H72" s="431"/>
      <c r="I72" s="431"/>
      <c r="J72" s="431"/>
      <c r="K72" s="431"/>
      <c r="L72" s="432"/>
      <c r="M72" s="67"/>
    </row>
    <row r="73" spans="1:12" ht="12">
      <c r="A73" s="66"/>
      <c r="B73" s="427" t="s">
        <v>358</v>
      </c>
      <c r="C73" s="428"/>
      <c r="D73" s="428"/>
      <c r="E73" s="428"/>
      <c r="F73" s="428"/>
      <c r="G73" s="428"/>
      <c r="H73" s="428"/>
      <c r="I73" s="428"/>
      <c r="J73" s="428"/>
      <c r="K73" s="428"/>
      <c r="L73" s="429"/>
    </row>
    <row r="75" ht="12">
      <c r="B75" s="63" t="s">
        <v>50</v>
      </c>
    </row>
  </sheetData>
  <sheetProtection/>
  <mergeCells count="19">
    <mergeCell ref="B4:B5"/>
    <mergeCell ref="A25:A49"/>
    <mergeCell ref="A50:A66"/>
    <mergeCell ref="H4:H5"/>
    <mergeCell ref="G4:G5"/>
    <mergeCell ref="C4:C5"/>
    <mergeCell ref="D4:D5"/>
    <mergeCell ref="E4:E5"/>
    <mergeCell ref="A6:A24"/>
    <mergeCell ref="K4:K5"/>
    <mergeCell ref="B73:L73"/>
    <mergeCell ref="B72:L72"/>
    <mergeCell ref="B1:L1"/>
    <mergeCell ref="B2:L2"/>
    <mergeCell ref="L4:L5"/>
    <mergeCell ref="J4:J5"/>
    <mergeCell ref="I4:I5"/>
    <mergeCell ref="F4:F5"/>
    <mergeCell ref="B3:L3"/>
  </mergeCells>
  <hyperlinks>
    <hyperlink ref="N1" location="Indice!A8" display="Volver"/>
    <hyperlink ref="B75"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8" r:id="rId1"/>
</worksheet>
</file>

<file path=xl/worksheets/sheet17.xml><?xml version="1.0" encoding="utf-8"?>
<worksheet xmlns="http://schemas.openxmlformats.org/spreadsheetml/2006/main" xmlns:r="http://schemas.openxmlformats.org/officeDocument/2006/relationships">
  <sheetPr>
    <pageSetUpPr fitToPage="1"/>
  </sheetPr>
  <dimension ref="A1:K76"/>
  <sheetViews>
    <sheetView showGridLines="0" zoomScale="80" zoomScaleNormal="80" zoomScalePageLayoutView="0" workbookViewId="0" topLeftCell="A1">
      <selection activeCell="A1" sqref="A1"/>
    </sheetView>
  </sheetViews>
  <sheetFormatPr defaultColWidth="9" defaultRowHeight="11.25"/>
  <cols>
    <col min="1" max="1" width="9" style="65" customWidth="1"/>
    <col min="2" max="2" width="60.66015625" style="66" customWidth="1"/>
    <col min="3" max="3" width="14" style="66" customWidth="1"/>
    <col min="4" max="4" width="15.83203125" style="66" customWidth="1"/>
    <col min="5" max="5" width="16.5" style="66" customWidth="1"/>
    <col min="6" max="6" width="15.83203125" style="66" bestFit="1" customWidth="1"/>
    <col min="7" max="7" width="16.33203125" style="66" customWidth="1"/>
    <col min="8" max="8" width="14.16015625" style="66" customWidth="1"/>
    <col min="9" max="9" width="17.16015625" style="66" customWidth="1"/>
    <col min="10" max="10" width="5.66015625" style="65" customWidth="1"/>
    <col min="11" max="11" width="12.16015625" style="65" bestFit="1" customWidth="1"/>
    <col min="12" max="16384" width="9" style="65" customWidth="1"/>
  </cols>
  <sheetData>
    <row r="1" spans="1:11" ht="12">
      <c r="A1" s="66"/>
      <c r="B1" s="329" t="s">
        <v>243</v>
      </c>
      <c r="C1" s="330"/>
      <c r="D1" s="330"/>
      <c r="E1" s="330"/>
      <c r="F1" s="330"/>
      <c r="G1" s="330"/>
      <c r="H1" s="330"/>
      <c r="I1" s="331"/>
      <c r="K1" s="63" t="s">
        <v>50</v>
      </c>
    </row>
    <row r="2" spans="1:9" ht="12">
      <c r="A2" s="66"/>
      <c r="B2" s="380" t="s">
        <v>339</v>
      </c>
      <c r="C2" s="381"/>
      <c r="D2" s="381"/>
      <c r="E2" s="381"/>
      <c r="F2" s="381"/>
      <c r="G2" s="381"/>
      <c r="H2" s="381"/>
      <c r="I2" s="382"/>
    </row>
    <row r="3" spans="1:9" ht="12">
      <c r="A3" s="187"/>
      <c r="B3" s="424" t="s">
        <v>175</v>
      </c>
      <c r="C3" s="425"/>
      <c r="D3" s="425"/>
      <c r="E3" s="425"/>
      <c r="F3" s="425"/>
      <c r="G3" s="425"/>
      <c r="H3" s="425"/>
      <c r="I3" s="426"/>
    </row>
    <row r="4" spans="1:9" ht="15.75" customHeight="1">
      <c r="A4" s="188"/>
      <c r="B4" s="371" t="s">
        <v>18</v>
      </c>
      <c r="C4" s="371" t="s">
        <v>8</v>
      </c>
      <c r="D4" s="371" t="s">
        <v>43</v>
      </c>
      <c r="E4" s="371" t="s">
        <v>22</v>
      </c>
      <c r="F4" s="371" t="s">
        <v>10</v>
      </c>
      <c r="G4" s="371" t="s">
        <v>45</v>
      </c>
      <c r="H4" s="371" t="s">
        <v>11</v>
      </c>
      <c r="I4" s="371" t="s">
        <v>14</v>
      </c>
    </row>
    <row r="5" spans="1:9" ht="12">
      <c r="A5" s="188"/>
      <c r="B5" s="371"/>
      <c r="C5" s="371"/>
      <c r="D5" s="371"/>
      <c r="E5" s="371"/>
      <c r="F5" s="371"/>
      <c r="G5" s="371"/>
      <c r="H5" s="371"/>
      <c r="I5" s="371"/>
    </row>
    <row r="6" spans="1:9" ht="12.75" customHeight="1">
      <c r="A6" s="420" t="s">
        <v>245</v>
      </c>
      <c r="B6" s="189" t="s">
        <v>192</v>
      </c>
      <c r="C6" s="121"/>
      <c r="D6" s="122"/>
      <c r="E6" s="122"/>
      <c r="F6" s="122"/>
      <c r="G6" s="122"/>
      <c r="H6" s="122"/>
      <c r="I6" s="122"/>
    </row>
    <row r="7" spans="1:9" ht="24.75">
      <c r="A7" s="420"/>
      <c r="B7" s="105" t="s">
        <v>193</v>
      </c>
      <c r="C7" s="123">
        <v>1550355</v>
      </c>
      <c r="D7" s="123">
        <v>17349645</v>
      </c>
      <c r="E7" s="123">
        <v>27332231</v>
      </c>
      <c r="F7" s="123">
        <v>3190852</v>
      </c>
      <c r="G7" s="123">
        <v>33353345</v>
      </c>
      <c r="H7" s="123">
        <v>2489923</v>
      </c>
      <c r="I7" s="122">
        <v>85266351</v>
      </c>
    </row>
    <row r="8" spans="1:9" ht="37.5">
      <c r="A8" s="420"/>
      <c r="B8" s="105" t="s">
        <v>194</v>
      </c>
      <c r="C8" s="123">
        <v>0</v>
      </c>
      <c r="D8" s="123">
        <v>0</v>
      </c>
      <c r="E8" s="123">
        <v>0</v>
      </c>
      <c r="F8" s="123">
        <v>0</v>
      </c>
      <c r="G8" s="123">
        <v>0</v>
      </c>
      <c r="H8" s="123">
        <v>0</v>
      </c>
      <c r="I8" s="122">
        <v>0</v>
      </c>
    </row>
    <row r="9" spans="1:9" ht="37.5">
      <c r="A9" s="420"/>
      <c r="B9" s="105" t="s">
        <v>195</v>
      </c>
      <c r="C9" s="123">
        <v>0</v>
      </c>
      <c r="D9" s="123">
        <v>0</v>
      </c>
      <c r="E9" s="123">
        <v>0</v>
      </c>
      <c r="F9" s="123">
        <v>0</v>
      </c>
      <c r="G9" s="123">
        <v>0</v>
      </c>
      <c r="H9" s="123">
        <v>0</v>
      </c>
      <c r="I9" s="122">
        <v>0</v>
      </c>
    </row>
    <row r="10" spans="1:9" ht="37.5">
      <c r="A10" s="420"/>
      <c r="B10" s="105" t="s">
        <v>196</v>
      </c>
      <c r="C10" s="123">
        <v>0</v>
      </c>
      <c r="D10" s="123">
        <v>0</v>
      </c>
      <c r="E10" s="123">
        <v>0</v>
      </c>
      <c r="F10" s="123">
        <v>0</v>
      </c>
      <c r="G10" s="123">
        <v>0</v>
      </c>
      <c r="H10" s="123">
        <v>0</v>
      </c>
      <c r="I10" s="122">
        <v>0</v>
      </c>
    </row>
    <row r="11" spans="1:9" ht="12">
      <c r="A11" s="420"/>
      <c r="B11" s="105" t="s">
        <v>197</v>
      </c>
      <c r="C11" s="123">
        <v>0</v>
      </c>
      <c r="D11" s="123">
        <v>0</v>
      </c>
      <c r="E11" s="123">
        <v>0</v>
      </c>
      <c r="F11" s="123">
        <v>9070265</v>
      </c>
      <c r="G11" s="123">
        <v>0</v>
      </c>
      <c r="H11" s="123">
        <v>963</v>
      </c>
      <c r="I11" s="122">
        <v>9071228</v>
      </c>
    </row>
    <row r="12" spans="1:9" ht="12">
      <c r="A12" s="420"/>
      <c r="B12" s="189" t="s">
        <v>198</v>
      </c>
      <c r="C12" s="123"/>
      <c r="D12" s="123"/>
      <c r="E12" s="123"/>
      <c r="F12" s="123"/>
      <c r="G12" s="123"/>
      <c r="H12" s="123"/>
      <c r="I12" s="122"/>
    </row>
    <row r="13" spans="1:9" ht="24.75">
      <c r="A13" s="420"/>
      <c r="B13" s="105" t="s">
        <v>199</v>
      </c>
      <c r="C13" s="123">
        <v>-7423703</v>
      </c>
      <c r="D13" s="123">
        <v>-55190969</v>
      </c>
      <c r="E13" s="123">
        <v>-37045650</v>
      </c>
      <c r="F13" s="123">
        <v>-11621661</v>
      </c>
      <c r="G13" s="123">
        <v>-28215951</v>
      </c>
      <c r="H13" s="123">
        <v>-2410746</v>
      </c>
      <c r="I13" s="122">
        <v>-141908680</v>
      </c>
    </row>
    <row r="14" spans="1:9" ht="24.75">
      <c r="A14" s="420"/>
      <c r="B14" s="105" t="s">
        <v>200</v>
      </c>
      <c r="C14" s="123">
        <v>0</v>
      </c>
      <c r="D14" s="123">
        <v>0</v>
      </c>
      <c r="E14" s="123">
        <v>0</v>
      </c>
      <c r="F14" s="123">
        <v>0</v>
      </c>
      <c r="G14" s="123">
        <v>0</v>
      </c>
      <c r="H14" s="123">
        <v>0</v>
      </c>
      <c r="I14" s="122">
        <v>0</v>
      </c>
    </row>
    <row r="15" spans="1:9" ht="12">
      <c r="A15" s="420"/>
      <c r="B15" s="105" t="s">
        <v>201</v>
      </c>
      <c r="C15" s="123">
        <v>0</v>
      </c>
      <c r="D15" s="123">
        <v>-1138415</v>
      </c>
      <c r="E15" s="123">
        <v>0</v>
      </c>
      <c r="F15" s="123">
        <v>0</v>
      </c>
      <c r="G15" s="123">
        <v>-3007124</v>
      </c>
      <c r="H15" s="123">
        <v>-53561</v>
      </c>
      <c r="I15" s="122">
        <v>-4199100</v>
      </c>
    </row>
    <row r="16" spans="1:9" ht="37.5">
      <c r="A16" s="420"/>
      <c r="B16" s="105" t="s">
        <v>202</v>
      </c>
      <c r="C16" s="123">
        <v>0</v>
      </c>
      <c r="D16" s="123">
        <v>0</v>
      </c>
      <c r="E16" s="123">
        <v>0</v>
      </c>
      <c r="F16" s="123">
        <v>0</v>
      </c>
      <c r="G16" s="123">
        <v>0</v>
      </c>
      <c r="H16" s="123">
        <v>0</v>
      </c>
      <c r="I16" s="122">
        <v>0</v>
      </c>
    </row>
    <row r="17" spans="1:9" ht="12">
      <c r="A17" s="420"/>
      <c r="B17" s="105" t="s">
        <v>203</v>
      </c>
      <c r="C17" s="123">
        <v>-6545</v>
      </c>
      <c r="D17" s="123">
        <v>-422861</v>
      </c>
      <c r="E17" s="123">
        <v>-1526260</v>
      </c>
      <c r="F17" s="123">
        <v>-268324</v>
      </c>
      <c r="G17" s="123">
        <v>-333519</v>
      </c>
      <c r="H17" s="123">
        <v>-9984</v>
      </c>
      <c r="I17" s="122">
        <v>-2567493</v>
      </c>
    </row>
    <row r="18" spans="1:9" ht="12">
      <c r="A18" s="420"/>
      <c r="B18" s="105" t="s">
        <v>204</v>
      </c>
      <c r="C18" s="123">
        <v>0</v>
      </c>
      <c r="D18" s="123">
        <v>0</v>
      </c>
      <c r="E18" s="123">
        <v>0</v>
      </c>
      <c r="F18" s="123">
        <v>0</v>
      </c>
      <c r="G18" s="123">
        <v>0</v>
      </c>
      <c r="H18" s="123">
        <v>0</v>
      </c>
      <c r="I18" s="122">
        <v>0</v>
      </c>
    </row>
    <row r="19" spans="1:9" ht="12">
      <c r="A19" s="420"/>
      <c r="B19" s="105" t="s">
        <v>205</v>
      </c>
      <c r="C19" s="123">
        <v>0</v>
      </c>
      <c r="D19" s="123">
        <v>0</v>
      </c>
      <c r="E19" s="123">
        <v>0</v>
      </c>
      <c r="F19" s="123">
        <v>0</v>
      </c>
      <c r="G19" s="123">
        <v>0</v>
      </c>
      <c r="H19" s="123">
        <v>0</v>
      </c>
      <c r="I19" s="122">
        <v>0</v>
      </c>
    </row>
    <row r="20" spans="1:9" ht="12">
      <c r="A20" s="420"/>
      <c r="B20" s="105" t="s">
        <v>206</v>
      </c>
      <c r="C20" s="123">
        <v>0</v>
      </c>
      <c r="D20" s="123">
        <v>0</v>
      </c>
      <c r="E20" s="123">
        <v>0</v>
      </c>
      <c r="F20" s="123">
        <v>0</v>
      </c>
      <c r="G20" s="123">
        <v>0</v>
      </c>
      <c r="H20" s="123">
        <v>0</v>
      </c>
      <c r="I20" s="122">
        <v>0</v>
      </c>
    </row>
    <row r="21" spans="1:9" ht="12">
      <c r="A21" s="420"/>
      <c r="B21" s="105" t="s">
        <v>207</v>
      </c>
      <c r="C21" s="123">
        <v>0</v>
      </c>
      <c r="D21" s="123">
        <v>0</v>
      </c>
      <c r="E21" s="123">
        <v>0</v>
      </c>
      <c r="F21" s="123">
        <v>0</v>
      </c>
      <c r="G21" s="123">
        <v>0</v>
      </c>
      <c r="H21" s="123">
        <v>0</v>
      </c>
      <c r="I21" s="122">
        <v>0</v>
      </c>
    </row>
    <row r="22" spans="1:9" ht="24.75">
      <c r="A22" s="420"/>
      <c r="B22" s="105" t="s">
        <v>208</v>
      </c>
      <c r="C22" s="123">
        <v>-7729</v>
      </c>
      <c r="D22" s="123">
        <v>-247948</v>
      </c>
      <c r="E22" s="123">
        <v>-174947</v>
      </c>
      <c r="F22" s="123">
        <v>0</v>
      </c>
      <c r="G22" s="123">
        <v>0</v>
      </c>
      <c r="H22" s="123">
        <v>-18412</v>
      </c>
      <c r="I22" s="122">
        <v>-449036</v>
      </c>
    </row>
    <row r="23" spans="1:9" ht="12">
      <c r="A23" s="420"/>
      <c r="B23" s="105" t="s">
        <v>209</v>
      </c>
      <c r="C23" s="123">
        <v>6012104</v>
      </c>
      <c r="D23" s="123">
        <v>39793493</v>
      </c>
      <c r="E23" s="123">
        <v>12256198</v>
      </c>
      <c r="F23" s="123">
        <v>0</v>
      </c>
      <c r="G23" s="123">
        <v>0</v>
      </c>
      <c r="H23" s="123">
        <v>0</v>
      </c>
      <c r="I23" s="122">
        <v>58061795</v>
      </c>
    </row>
    <row r="24" spans="1:9" ht="24.75">
      <c r="A24" s="420"/>
      <c r="B24" s="179" t="s">
        <v>105</v>
      </c>
      <c r="C24" s="185">
        <v>124482</v>
      </c>
      <c r="D24" s="185">
        <v>142945</v>
      </c>
      <c r="E24" s="185">
        <v>841572</v>
      </c>
      <c r="F24" s="185">
        <v>371132</v>
      </c>
      <c r="G24" s="185">
        <v>1796751</v>
      </c>
      <c r="H24" s="185">
        <v>-1817</v>
      </c>
      <c r="I24" s="185">
        <v>3275065</v>
      </c>
    </row>
    <row r="25" spans="1:9" ht="25.5" customHeight="1">
      <c r="A25" s="420" t="s">
        <v>246</v>
      </c>
      <c r="B25" s="105" t="s">
        <v>210</v>
      </c>
      <c r="C25" s="123">
        <v>0</v>
      </c>
      <c r="D25" s="123">
        <v>0</v>
      </c>
      <c r="E25" s="123">
        <v>0</v>
      </c>
      <c r="F25" s="123">
        <v>0</v>
      </c>
      <c r="G25" s="123">
        <v>0</v>
      </c>
      <c r="H25" s="123">
        <v>0</v>
      </c>
      <c r="I25" s="122">
        <v>0</v>
      </c>
    </row>
    <row r="26" spans="1:9" ht="24.75">
      <c r="A26" s="420"/>
      <c r="B26" s="105" t="s">
        <v>211</v>
      </c>
      <c r="C26" s="123">
        <v>0</v>
      </c>
      <c r="D26" s="123">
        <v>0</v>
      </c>
      <c r="E26" s="123">
        <v>0</v>
      </c>
      <c r="F26" s="123">
        <v>0</v>
      </c>
      <c r="G26" s="123">
        <v>0</v>
      </c>
      <c r="H26" s="123">
        <v>0</v>
      </c>
      <c r="I26" s="122">
        <v>0</v>
      </c>
    </row>
    <row r="27" spans="1:9" ht="24.75">
      <c r="A27" s="420"/>
      <c r="B27" s="105" t="s">
        <v>212</v>
      </c>
      <c r="C27" s="123">
        <v>0</v>
      </c>
      <c r="D27" s="123">
        <v>0</v>
      </c>
      <c r="E27" s="123">
        <v>0</v>
      </c>
      <c r="F27" s="123">
        <v>0</v>
      </c>
      <c r="G27" s="123">
        <v>0</v>
      </c>
      <c r="H27" s="123">
        <v>0</v>
      </c>
      <c r="I27" s="122">
        <v>0</v>
      </c>
    </row>
    <row r="28" spans="1:9" ht="24.75">
      <c r="A28" s="420"/>
      <c r="B28" s="105" t="s">
        <v>213</v>
      </c>
      <c r="C28" s="123">
        <v>0</v>
      </c>
      <c r="D28" s="123">
        <v>0</v>
      </c>
      <c r="E28" s="123">
        <v>0</v>
      </c>
      <c r="F28" s="123">
        <v>0</v>
      </c>
      <c r="G28" s="123">
        <v>0</v>
      </c>
      <c r="H28" s="123">
        <v>0</v>
      </c>
      <c r="I28" s="122">
        <v>0</v>
      </c>
    </row>
    <row r="29" spans="1:9" ht="24.75">
      <c r="A29" s="420"/>
      <c r="B29" s="105" t="s">
        <v>214</v>
      </c>
      <c r="C29" s="123">
        <v>0</v>
      </c>
      <c r="D29" s="123">
        <v>0</v>
      </c>
      <c r="E29" s="123">
        <v>0</v>
      </c>
      <c r="F29" s="123">
        <v>0</v>
      </c>
      <c r="G29" s="123">
        <v>0</v>
      </c>
      <c r="H29" s="123">
        <v>0</v>
      </c>
      <c r="I29" s="122">
        <v>0</v>
      </c>
    </row>
    <row r="30" spans="1:9" ht="24.75">
      <c r="A30" s="420"/>
      <c r="B30" s="105" t="s">
        <v>215</v>
      </c>
      <c r="C30" s="123">
        <v>0</v>
      </c>
      <c r="D30" s="123">
        <v>0</v>
      </c>
      <c r="E30" s="123">
        <v>0</v>
      </c>
      <c r="F30" s="123">
        <v>0</v>
      </c>
      <c r="G30" s="123">
        <v>0</v>
      </c>
      <c r="H30" s="123">
        <v>0</v>
      </c>
      <c r="I30" s="122">
        <v>0</v>
      </c>
    </row>
    <row r="31" spans="1:9" ht="24.75">
      <c r="A31" s="420"/>
      <c r="B31" s="105" t="s">
        <v>216</v>
      </c>
      <c r="C31" s="123">
        <v>0</v>
      </c>
      <c r="D31" s="123">
        <v>0</v>
      </c>
      <c r="E31" s="123">
        <v>0</v>
      </c>
      <c r="F31" s="123">
        <v>0</v>
      </c>
      <c r="G31" s="123">
        <v>0</v>
      </c>
      <c r="H31" s="123">
        <v>0</v>
      </c>
      <c r="I31" s="122">
        <v>0</v>
      </c>
    </row>
    <row r="32" spans="1:9" ht="12">
      <c r="A32" s="420"/>
      <c r="B32" s="105" t="s">
        <v>217</v>
      </c>
      <c r="C32" s="123">
        <v>0</v>
      </c>
      <c r="D32" s="123">
        <v>0</v>
      </c>
      <c r="E32" s="123">
        <v>0</v>
      </c>
      <c r="F32" s="123">
        <v>0</v>
      </c>
      <c r="G32" s="123">
        <v>0</v>
      </c>
      <c r="H32" s="123">
        <v>0</v>
      </c>
      <c r="I32" s="122">
        <v>0</v>
      </c>
    </row>
    <row r="33" spans="1:9" ht="24.75">
      <c r="A33" s="420"/>
      <c r="B33" s="105" t="s">
        <v>218</v>
      </c>
      <c r="C33" s="123">
        <v>0</v>
      </c>
      <c r="D33" s="123">
        <v>0</v>
      </c>
      <c r="E33" s="123">
        <v>0</v>
      </c>
      <c r="F33" s="123">
        <v>0</v>
      </c>
      <c r="G33" s="123">
        <v>0</v>
      </c>
      <c r="H33" s="123">
        <v>0</v>
      </c>
      <c r="I33" s="122">
        <v>0</v>
      </c>
    </row>
    <row r="34" spans="1:9" ht="12">
      <c r="A34" s="420"/>
      <c r="B34" s="105" t="s">
        <v>219</v>
      </c>
      <c r="C34" s="123">
        <v>-3009</v>
      </c>
      <c r="D34" s="123">
        <v>-237152</v>
      </c>
      <c r="E34" s="123">
        <v>0</v>
      </c>
      <c r="F34" s="123">
        <v>0</v>
      </c>
      <c r="G34" s="123">
        <v>-71449</v>
      </c>
      <c r="H34" s="123">
        <v>0</v>
      </c>
      <c r="I34" s="122">
        <v>-311610</v>
      </c>
    </row>
    <row r="35" spans="1:9" ht="24.75">
      <c r="A35" s="420"/>
      <c r="B35" s="105" t="s">
        <v>220</v>
      </c>
      <c r="C35" s="123">
        <v>0</v>
      </c>
      <c r="D35" s="123">
        <v>0</v>
      </c>
      <c r="E35" s="123">
        <v>0</v>
      </c>
      <c r="F35" s="123">
        <v>0</v>
      </c>
      <c r="G35" s="123">
        <v>0</v>
      </c>
      <c r="H35" s="123">
        <v>0</v>
      </c>
      <c r="I35" s="122">
        <v>0</v>
      </c>
    </row>
    <row r="36" spans="1:9" ht="12">
      <c r="A36" s="420"/>
      <c r="B36" s="105" t="s">
        <v>221</v>
      </c>
      <c r="C36" s="123">
        <v>0</v>
      </c>
      <c r="D36" s="123">
        <v>0</v>
      </c>
      <c r="E36" s="123">
        <v>0</v>
      </c>
      <c r="F36" s="123">
        <v>0</v>
      </c>
      <c r="G36" s="123">
        <v>0</v>
      </c>
      <c r="H36" s="123">
        <v>0</v>
      </c>
      <c r="I36" s="122">
        <v>0</v>
      </c>
    </row>
    <row r="37" spans="1:9" ht="24.75">
      <c r="A37" s="420"/>
      <c r="B37" s="105" t="s">
        <v>222</v>
      </c>
      <c r="C37" s="123">
        <v>150000</v>
      </c>
      <c r="D37" s="123">
        <v>100000</v>
      </c>
      <c r="E37" s="123">
        <v>0</v>
      </c>
      <c r="F37" s="123">
        <v>0</v>
      </c>
      <c r="G37" s="123">
        <v>-691073</v>
      </c>
      <c r="H37" s="123">
        <v>0</v>
      </c>
      <c r="I37" s="122">
        <v>-441073</v>
      </c>
    </row>
    <row r="38" spans="1:9" ht="12">
      <c r="A38" s="420"/>
      <c r="B38" s="105" t="s">
        <v>223</v>
      </c>
      <c r="C38" s="123">
        <v>-90000</v>
      </c>
      <c r="D38" s="123">
        <v>0</v>
      </c>
      <c r="E38" s="123">
        <v>-400000</v>
      </c>
      <c r="F38" s="123">
        <v>0</v>
      </c>
      <c r="G38" s="123">
        <v>0</v>
      </c>
      <c r="H38" s="123">
        <v>0</v>
      </c>
      <c r="I38" s="122">
        <v>-490000</v>
      </c>
    </row>
    <row r="39" spans="1:9" ht="24.75">
      <c r="A39" s="420"/>
      <c r="B39" s="105" t="s">
        <v>224</v>
      </c>
      <c r="C39" s="123">
        <v>0</v>
      </c>
      <c r="D39" s="123">
        <v>0</v>
      </c>
      <c r="E39" s="123">
        <v>0</v>
      </c>
      <c r="F39" s="123">
        <v>0</v>
      </c>
      <c r="G39" s="123">
        <v>0</v>
      </c>
      <c r="H39" s="123">
        <v>0</v>
      </c>
      <c r="I39" s="122">
        <v>0</v>
      </c>
    </row>
    <row r="40" spans="1:9" ht="24.75">
      <c r="A40" s="420"/>
      <c r="B40" s="105" t="s">
        <v>225</v>
      </c>
      <c r="C40" s="123">
        <v>0</v>
      </c>
      <c r="D40" s="123">
        <v>0</v>
      </c>
      <c r="E40" s="123">
        <v>0</v>
      </c>
      <c r="F40" s="123">
        <v>0</v>
      </c>
      <c r="G40" s="123">
        <v>0</v>
      </c>
      <c r="H40" s="123">
        <v>0</v>
      </c>
      <c r="I40" s="122">
        <v>0</v>
      </c>
    </row>
    <row r="41" spans="1:9" ht="24.75">
      <c r="A41" s="420"/>
      <c r="B41" s="105" t="s">
        <v>226</v>
      </c>
      <c r="C41" s="123">
        <v>0</v>
      </c>
      <c r="D41" s="123">
        <v>0</v>
      </c>
      <c r="E41" s="123">
        <v>0</v>
      </c>
      <c r="F41" s="123">
        <v>0</v>
      </c>
      <c r="G41" s="123">
        <v>0</v>
      </c>
      <c r="H41" s="123">
        <v>0</v>
      </c>
      <c r="I41" s="122">
        <v>0</v>
      </c>
    </row>
    <row r="42" spans="1:9" ht="24.75">
      <c r="A42" s="420"/>
      <c r="B42" s="105" t="s">
        <v>227</v>
      </c>
      <c r="C42" s="123">
        <v>0</v>
      </c>
      <c r="D42" s="123">
        <v>0</v>
      </c>
      <c r="E42" s="123">
        <v>0</v>
      </c>
      <c r="F42" s="123">
        <v>0</v>
      </c>
      <c r="G42" s="123">
        <v>0</v>
      </c>
      <c r="H42" s="123">
        <v>0</v>
      </c>
      <c r="I42" s="122">
        <v>0</v>
      </c>
    </row>
    <row r="43" spans="1:9" ht="24.75">
      <c r="A43" s="420"/>
      <c r="B43" s="105" t="s">
        <v>228</v>
      </c>
      <c r="C43" s="123">
        <v>0</v>
      </c>
      <c r="D43" s="123">
        <v>0</v>
      </c>
      <c r="E43" s="123">
        <v>0</v>
      </c>
      <c r="F43" s="123">
        <v>0</v>
      </c>
      <c r="G43" s="123">
        <v>0</v>
      </c>
      <c r="H43" s="123">
        <v>0</v>
      </c>
      <c r="I43" s="122">
        <v>0</v>
      </c>
    </row>
    <row r="44" spans="1:9" ht="12">
      <c r="A44" s="420"/>
      <c r="B44" s="105" t="s">
        <v>229</v>
      </c>
      <c r="C44" s="123">
        <v>0</v>
      </c>
      <c r="D44" s="123">
        <v>0</v>
      </c>
      <c r="E44" s="123">
        <v>0</v>
      </c>
      <c r="F44" s="123">
        <v>0</v>
      </c>
      <c r="G44" s="123">
        <v>0</v>
      </c>
      <c r="H44" s="123">
        <v>0</v>
      </c>
      <c r="I44" s="122">
        <v>0</v>
      </c>
    </row>
    <row r="45" spans="1:9" ht="12">
      <c r="A45" s="420"/>
      <c r="B45" s="105" t="s">
        <v>205</v>
      </c>
      <c r="C45" s="123">
        <v>0</v>
      </c>
      <c r="D45" s="123">
        <v>0</v>
      </c>
      <c r="E45" s="123">
        <v>0</v>
      </c>
      <c r="F45" s="123">
        <v>0</v>
      </c>
      <c r="G45" s="123">
        <v>0</v>
      </c>
      <c r="H45" s="123">
        <v>0</v>
      </c>
      <c r="I45" s="122">
        <v>0</v>
      </c>
    </row>
    <row r="46" spans="1:9" ht="12">
      <c r="A46" s="420"/>
      <c r="B46" s="105" t="s">
        <v>207</v>
      </c>
      <c r="C46" s="123">
        <v>0</v>
      </c>
      <c r="D46" s="123">
        <v>0</v>
      </c>
      <c r="E46" s="123">
        <v>0</v>
      </c>
      <c r="F46" s="123">
        <v>0</v>
      </c>
      <c r="G46" s="123">
        <v>0</v>
      </c>
      <c r="H46" s="123">
        <v>0</v>
      </c>
      <c r="I46" s="122">
        <v>0</v>
      </c>
    </row>
    <row r="47" spans="1:9" ht="24.75">
      <c r="A47" s="420"/>
      <c r="B47" s="105" t="s">
        <v>208</v>
      </c>
      <c r="C47" s="123">
        <v>0</v>
      </c>
      <c r="D47" s="123">
        <v>0</v>
      </c>
      <c r="E47" s="123">
        <v>0</v>
      </c>
      <c r="F47" s="123">
        <v>0</v>
      </c>
      <c r="G47" s="123">
        <v>0</v>
      </c>
      <c r="H47" s="123">
        <v>0</v>
      </c>
      <c r="I47" s="122">
        <v>0</v>
      </c>
    </row>
    <row r="48" spans="1:9" ht="12">
      <c r="A48" s="420"/>
      <c r="B48" s="105" t="s">
        <v>209</v>
      </c>
      <c r="C48" s="123">
        <v>0</v>
      </c>
      <c r="D48" s="123">
        <v>0</v>
      </c>
      <c r="E48" s="123">
        <v>0</v>
      </c>
      <c r="F48" s="123">
        <v>0</v>
      </c>
      <c r="G48" s="123">
        <v>0</v>
      </c>
      <c r="H48" s="123">
        <v>0</v>
      </c>
      <c r="I48" s="122">
        <v>0</v>
      </c>
    </row>
    <row r="49" spans="1:9" ht="24.75">
      <c r="A49" s="420"/>
      <c r="B49" s="179" t="s">
        <v>106</v>
      </c>
      <c r="C49" s="190">
        <v>56991</v>
      </c>
      <c r="D49" s="190">
        <v>-137152</v>
      </c>
      <c r="E49" s="190">
        <v>-400000</v>
      </c>
      <c r="F49" s="190">
        <v>0</v>
      </c>
      <c r="G49" s="190">
        <v>-762522</v>
      </c>
      <c r="H49" s="190">
        <v>0</v>
      </c>
      <c r="I49" s="190">
        <v>-1242683</v>
      </c>
    </row>
    <row r="50" spans="1:9" ht="12.75" customHeight="1">
      <c r="A50" s="420" t="s">
        <v>247</v>
      </c>
      <c r="B50" s="105" t="s">
        <v>230</v>
      </c>
      <c r="C50" s="123">
        <v>0</v>
      </c>
      <c r="D50" s="123">
        <v>0</v>
      </c>
      <c r="E50" s="123">
        <v>0</v>
      </c>
      <c r="F50" s="123">
        <v>0</v>
      </c>
      <c r="G50" s="123">
        <v>0</v>
      </c>
      <c r="H50" s="123">
        <v>0</v>
      </c>
      <c r="I50" s="122">
        <v>0</v>
      </c>
    </row>
    <row r="51" spans="1:9" ht="24.75">
      <c r="A51" s="420"/>
      <c r="B51" s="105" t="s">
        <v>231</v>
      </c>
      <c r="C51" s="123">
        <v>0</v>
      </c>
      <c r="D51" s="123">
        <v>0</v>
      </c>
      <c r="E51" s="123">
        <v>0</v>
      </c>
      <c r="F51" s="123">
        <v>0</v>
      </c>
      <c r="G51" s="123">
        <v>0</v>
      </c>
      <c r="H51" s="123">
        <v>0</v>
      </c>
      <c r="I51" s="122">
        <v>0</v>
      </c>
    </row>
    <row r="52" spans="1:9" ht="24.75">
      <c r="A52" s="420"/>
      <c r="B52" s="105" t="s">
        <v>232</v>
      </c>
      <c r="C52" s="123">
        <v>0</v>
      </c>
      <c r="D52" s="123">
        <v>0</v>
      </c>
      <c r="E52" s="123">
        <v>0</v>
      </c>
      <c r="F52" s="123">
        <v>0</v>
      </c>
      <c r="G52" s="123">
        <v>0</v>
      </c>
      <c r="H52" s="123">
        <v>0</v>
      </c>
      <c r="I52" s="122">
        <v>0</v>
      </c>
    </row>
    <row r="53" spans="1:9" ht="24.75">
      <c r="A53" s="420"/>
      <c r="B53" s="105" t="s">
        <v>233</v>
      </c>
      <c r="C53" s="123">
        <v>0</v>
      </c>
      <c r="D53" s="123">
        <v>0</v>
      </c>
      <c r="E53" s="123">
        <v>0</v>
      </c>
      <c r="F53" s="123">
        <v>0</v>
      </c>
      <c r="G53" s="123">
        <v>0</v>
      </c>
      <c r="H53" s="123">
        <v>0</v>
      </c>
      <c r="I53" s="122">
        <v>0</v>
      </c>
    </row>
    <row r="54" spans="1:9" ht="24.75">
      <c r="A54" s="420"/>
      <c r="B54" s="105" t="s">
        <v>234</v>
      </c>
      <c r="C54" s="123">
        <v>0</v>
      </c>
      <c r="D54" s="123">
        <v>0</v>
      </c>
      <c r="E54" s="123">
        <v>0</v>
      </c>
      <c r="F54" s="123">
        <v>0</v>
      </c>
      <c r="G54" s="123">
        <v>0</v>
      </c>
      <c r="H54" s="123">
        <v>0</v>
      </c>
      <c r="I54" s="122">
        <v>0</v>
      </c>
    </row>
    <row r="55" spans="1:9" ht="24.75">
      <c r="A55" s="420"/>
      <c r="B55" s="105" t="s">
        <v>235</v>
      </c>
      <c r="C55" s="123">
        <v>0</v>
      </c>
      <c r="D55" s="123">
        <v>0</v>
      </c>
      <c r="E55" s="123">
        <v>0</v>
      </c>
      <c r="F55" s="123">
        <v>0</v>
      </c>
      <c r="G55" s="123">
        <v>0</v>
      </c>
      <c r="H55" s="123">
        <v>0</v>
      </c>
      <c r="I55" s="122">
        <v>0</v>
      </c>
    </row>
    <row r="56" spans="1:9" ht="12">
      <c r="A56" s="420"/>
      <c r="B56" s="179" t="s">
        <v>236</v>
      </c>
      <c r="C56" s="190">
        <v>0</v>
      </c>
      <c r="D56" s="190">
        <v>0</v>
      </c>
      <c r="E56" s="190">
        <v>0</v>
      </c>
      <c r="F56" s="190">
        <v>0</v>
      </c>
      <c r="G56" s="190">
        <v>0</v>
      </c>
      <c r="H56" s="190">
        <v>0</v>
      </c>
      <c r="I56" s="190">
        <v>0</v>
      </c>
    </row>
    <row r="57" spans="1:9" ht="12">
      <c r="A57" s="420"/>
      <c r="B57" s="105" t="s">
        <v>237</v>
      </c>
      <c r="C57" s="123">
        <v>0</v>
      </c>
      <c r="D57" s="123">
        <v>0</v>
      </c>
      <c r="E57" s="123">
        <v>0</v>
      </c>
      <c r="F57" s="123">
        <v>0</v>
      </c>
      <c r="G57" s="123">
        <v>0</v>
      </c>
      <c r="H57" s="123">
        <v>0</v>
      </c>
      <c r="I57" s="122">
        <v>0</v>
      </c>
    </row>
    <row r="58" spans="1:9" ht="12">
      <c r="A58" s="420"/>
      <c r="B58" s="105" t="s">
        <v>238</v>
      </c>
      <c r="C58" s="123">
        <v>0</v>
      </c>
      <c r="D58" s="123">
        <v>0</v>
      </c>
      <c r="E58" s="123">
        <v>0</v>
      </c>
      <c r="F58" s="123">
        <v>0</v>
      </c>
      <c r="G58" s="123">
        <v>0</v>
      </c>
      <c r="H58" s="123">
        <v>0</v>
      </c>
      <c r="I58" s="122">
        <v>0</v>
      </c>
    </row>
    <row r="59" spans="1:9" ht="24.75">
      <c r="A59" s="420"/>
      <c r="B59" s="105" t="s">
        <v>239</v>
      </c>
      <c r="C59" s="123">
        <v>0</v>
      </c>
      <c r="D59" s="123">
        <v>0</v>
      </c>
      <c r="E59" s="123">
        <v>0</v>
      </c>
      <c r="F59" s="123">
        <v>0</v>
      </c>
      <c r="G59" s="123">
        <v>0</v>
      </c>
      <c r="H59" s="123">
        <v>0</v>
      </c>
      <c r="I59" s="122">
        <v>0</v>
      </c>
    </row>
    <row r="60" spans="1:9" ht="12">
      <c r="A60" s="420"/>
      <c r="B60" s="105" t="s">
        <v>240</v>
      </c>
      <c r="C60" s="123">
        <v>0</v>
      </c>
      <c r="D60" s="123">
        <v>0</v>
      </c>
      <c r="E60" s="123">
        <v>0</v>
      </c>
      <c r="F60" s="123">
        <v>0</v>
      </c>
      <c r="G60" s="123">
        <v>-304013</v>
      </c>
      <c r="H60" s="123">
        <v>0</v>
      </c>
      <c r="I60" s="122">
        <v>-304013</v>
      </c>
    </row>
    <row r="61" spans="1:9" ht="24.75">
      <c r="A61" s="420"/>
      <c r="B61" s="105" t="s">
        <v>224</v>
      </c>
      <c r="C61" s="123">
        <v>0</v>
      </c>
      <c r="D61" s="123">
        <v>0</v>
      </c>
      <c r="E61" s="123">
        <v>0</v>
      </c>
      <c r="F61" s="123">
        <v>0</v>
      </c>
      <c r="G61" s="123">
        <v>0</v>
      </c>
      <c r="H61" s="123">
        <v>0</v>
      </c>
      <c r="I61" s="122">
        <v>0</v>
      </c>
    </row>
    <row r="62" spans="1:9" ht="12">
      <c r="A62" s="420"/>
      <c r="B62" s="105" t="s">
        <v>204</v>
      </c>
      <c r="C62" s="123">
        <v>0</v>
      </c>
      <c r="D62" s="123">
        <v>0</v>
      </c>
      <c r="E62" s="123">
        <v>0</v>
      </c>
      <c r="F62" s="123">
        <v>0</v>
      </c>
      <c r="G62" s="123">
        <v>0</v>
      </c>
      <c r="H62" s="123">
        <v>0</v>
      </c>
      <c r="I62" s="122">
        <v>0</v>
      </c>
    </row>
    <row r="63" spans="1:9" ht="12">
      <c r="A63" s="420"/>
      <c r="B63" s="105" t="s">
        <v>206</v>
      </c>
      <c r="C63" s="123">
        <v>0</v>
      </c>
      <c r="D63" s="123">
        <v>0</v>
      </c>
      <c r="E63" s="123">
        <v>0</v>
      </c>
      <c r="F63" s="123">
        <v>0</v>
      </c>
      <c r="G63" s="123">
        <v>0</v>
      </c>
      <c r="H63" s="123">
        <v>0</v>
      </c>
      <c r="I63" s="122">
        <v>0</v>
      </c>
    </row>
    <row r="64" spans="1:9" ht="24.75">
      <c r="A64" s="420"/>
      <c r="B64" s="105" t="s">
        <v>208</v>
      </c>
      <c r="C64" s="123">
        <v>0</v>
      </c>
      <c r="D64" s="123">
        <v>0</v>
      </c>
      <c r="E64" s="123">
        <v>0</v>
      </c>
      <c r="F64" s="123">
        <v>0</v>
      </c>
      <c r="G64" s="123">
        <v>0</v>
      </c>
      <c r="H64" s="123">
        <v>0</v>
      </c>
      <c r="I64" s="122">
        <v>0</v>
      </c>
    </row>
    <row r="65" spans="1:9" ht="12">
      <c r="A65" s="420"/>
      <c r="B65" s="105" t="s">
        <v>209</v>
      </c>
      <c r="C65" s="123">
        <v>0</v>
      </c>
      <c r="D65" s="123">
        <v>0</v>
      </c>
      <c r="E65" s="123">
        <v>0</v>
      </c>
      <c r="F65" s="123">
        <v>0</v>
      </c>
      <c r="G65" s="123">
        <v>0</v>
      </c>
      <c r="H65" s="123">
        <v>0</v>
      </c>
      <c r="I65" s="122">
        <v>0</v>
      </c>
    </row>
    <row r="66" spans="1:9" ht="24.75">
      <c r="A66" s="420"/>
      <c r="B66" s="179" t="s">
        <v>107</v>
      </c>
      <c r="C66" s="190">
        <v>0</v>
      </c>
      <c r="D66" s="190">
        <v>0</v>
      </c>
      <c r="E66" s="190">
        <v>0</v>
      </c>
      <c r="F66" s="190">
        <v>0</v>
      </c>
      <c r="G66" s="190">
        <v>-304013</v>
      </c>
      <c r="H66" s="190">
        <v>0</v>
      </c>
      <c r="I66" s="190">
        <v>-304013</v>
      </c>
    </row>
    <row r="67" spans="1:9" ht="37.5">
      <c r="A67" s="107"/>
      <c r="B67" s="179" t="s">
        <v>108</v>
      </c>
      <c r="C67" s="190">
        <v>181473</v>
      </c>
      <c r="D67" s="190">
        <v>5793</v>
      </c>
      <c r="E67" s="190">
        <v>441572</v>
      </c>
      <c r="F67" s="190">
        <v>371132</v>
      </c>
      <c r="G67" s="190">
        <v>730216</v>
      </c>
      <c r="H67" s="190">
        <v>-1817</v>
      </c>
      <c r="I67" s="190">
        <v>1728369</v>
      </c>
    </row>
    <row r="68" spans="1:9" ht="24.75">
      <c r="A68" s="124"/>
      <c r="B68" s="105" t="s">
        <v>109</v>
      </c>
      <c r="C68" s="123">
        <v>0</v>
      </c>
      <c r="D68" s="123">
        <v>0</v>
      </c>
      <c r="E68" s="123">
        <v>0</v>
      </c>
      <c r="F68" s="123">
        <v>0</v>
      </c>
      <c r="G68" s="123">
        <v>0</v>
      </c>
      <c r="H68" s="123">
        <v>0</v>
      </c>
      <c r="I68" s="122">
        <v>0</v>
      </c>
    </row>
    <row r="69" spans="1:9" ht="24.75">
      <c r="A69" s="124"/>
      <c r="B69" s="179" t="s">
        <v>110</v>
      </c>
      <c r="C69" s="190">
        <v>181473</v>
      </c>
      <c r="D69" s="190">
        <v>5793</v>
      </c>
      <c r="E69" s="190">
        <v>441572</v>
      </c>
      <c r="F69" s="190">
        <v>371132</v>
      </c>
      <c r="G69" s="190">
        <v>730216</v>
      </c>
      <c r="H69" s="190">
        <v>-1817</v>
      </c>
      <c r="I69" s="190">
        <v>1728369</v>
      </c>
    </row>
    <row r="70" spans="1:9" ht="24.75">
      <c r="A70" s="124"/>
      <c r="B70" s="105" t="s">
        <v>111</v>
      </c>
      <c r="C70" s="123">
        <v>287652</v>
      </c>
      <c r="D70" s="123">
        <v>563299</v>
      </c>
      <c r="E70" s="123">
        <v>1510244</v>
      </c>
      <c r="F70" s="123">
        <v>69326</v>
      </c>
      <c r="G70" s="123">
        <v>1726720</v>
      </c>
      <c r="H70" s="123">
        <v>22114</v>
      </c>
      <c r="I70" s="122">
        <v>4179355</v>
      </c>
    </row>
    <row r="71" spans="1:9" ht="24.75">
      <c r="A71" s="124"/>
      <c r="B71" s="179" t="s">
        <v>112</v>
      </c>
      <c r="C71" s="190">
        <v>469125</v>
      </c>
      <c r="D71" s="190">
        <v>569092</v>
      </c>
      <c r="E71" s="190">
        <v>1951816</v>
      </c>
      <c r="F71" s="190">
        <v>440458</v>
      </c>
      <c r="G71" s="190">
        <v>2456936</v>
      </c>
      <c r="H71" s="190">
        <v>20297</v>
      </c>
      <c r="I71" s="190">
        <v>5907724</v>
      </c>
    </row>
    <row r="72" spans="1:9" ht="12">
      <c r="A72" s="125"/>
      <c r="B72" s="441" t="s">
        <v>328</v>
      </c>
      <c r="C72" s="442"/>
      <c r="D72" s="442"/>
      <c r="E72" s="442"/>
      <c r="F72" s="442"/>
      <c r="G72" s="442"/>
      <c r="H72" s="442"/>
      <c r="I72" s="443"/>
    </row>
    <row r="73" spans="1:9" ht="12">
      <c r="A73" s="66"/>
      <c r="B73" s="438"/>
      <c r="C73" s="439"/>
      <c r="D73" s="439"/>
      <c r="E73" s="439"/>
      <c r="F73" s="439"/>
      <c r="G73" s="439"/>
      <c r="H73" s="439"/>
      <c r="I73" s="440"/>
    </row>
    <row r="74" spans="2:9" ht="12">
      <c r="B74" s="437"/>
      <c r="C74" s="437"/>
      <c r="D74" s="437"/>
      <c r="E74" s="437"/>
      <c r="F74" s="437"/>
      <c r="G74" s="437"/>
      <c r="H74" s="437"/>
      <c r="I74" s="437"/>
    </row>
    <row r="75" spans="2:9" ht="12">
      <c r="B75" s="437"/>
      <c r="C75" s="437"/>
      <c r="D75" s="437"/>
      <c r="E75" s="437"/>
      <c r="F75" s="437"/>
      <c r="G75" s="437"/>
      <c r="H75" s="437"/>
      <c r="I75" s="437"/>
    </row>
    <row r="76" ht="12">
      <c r="B76" s="63" t="s">
        <v>50</v>
      </c>
    </row>
  </sheetData>
  <sheetProtection/>
  <mergeCells count="18">
    <mergeCell ref="I4:I5"/>
    <mergeCell ref="H4:H5"/>
    <mergeCell ref="D4:D5"/>
    <mergeCell ref="B3:I3"/>
    <mergeCell ref="B75:I75"/>
    <mergeCell ref="A6:A24"/>
    <mergeCell ref="A25:A49"/>
    <mergeCell ref="A50:A66"/>
    <mergeCell ref="B1:I1"/>
    <mergeCell ref="E4:E5"/>
    <mergeCell ref="F4:F5"/>
    <mergeCell ref="G4:G5"/>
    <mergeCell ref="B2:I2"/>
    <mergeCell ref="B74:I74"/>
    <mergeCell ref="B73:I73"/>
    <mergeCell ref="B72:I72"/>
    <mergeCell ref="B4:B5"/>
    <mergeCell ref="C4:C5"/>
  </mergeCells>
  <hyperlinks>
    <hyperlink ref="K1" location="Indice!A8" display="Volver"/>
    <hyperlink ref="B76"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M38"/>
  <sheetViews>
    <sheetView showGridLines="0" zoomScale="80" zoomScaleNormal="80" zoomScalePageLayoutView="0" workbookViewId="0" topLeftCell="A1">
      <selection activeCell="A1" sqref="A1:K1"/>
    </sheetView>
  </sheetViews>
  <sheetFormatPr defaultColWidth="5.33203125" defaultRowHeight="11.25"/>
  <cols>
    <col min="1" max="1" width="7.83203125" style="54" customWidth="1"/>
    <col min="2" max="2" width="48.83203125" style="54" customWidth="1"/>
    <col min="3" max="4" width="10.66015625" style="54" customWidth="1"/>
    <col min="5" max="5" width="13.5" style="54" customWidth="1"/>
    <col min="6" max="7" width="10.66015625" style="54" customWidth="1"/>
    <col min="8" max="8" width="12.66015625" style="54" customWidth="1"/>
    <col min="9" max="9" width="11.66015625" style="54" customWidth="1"/>
    <col min="10" max="10" width="12.16015625" style="54" bestFit="1" customWidth="1"/>
    <col min="11" max="11" width="12.66015625" style="54" customWidth="1"/>
    <col min="12" max="12" width="5.33203125" style="54" customWidth="1"/>
    <col min="13" max="13" width="10.16015625" style="54" bestFit="1" customWidth="1"/>
    <col min="14" max="16384" width="5.33203125" style="54" customWidth="1"/>
  </cols>
  <sheetData>
    <row r="1" spans="1:13" ht="12">
      <c r="A1" s="307" t="s">
        <v>244</v>
      </c>
      <c r="B1" s="308"/>
      <c r="C1" s="308"/>
      <c r="D1" s="308"/>
      <c r="E1" s="308"/>
      <c r="F1" s="308"/>
      <c r="G1" s="308"/>
      <c r="H1" s="308"/>
      <c r="I1" s="308"/>
      <c r="J1" s="308"/>
      <c r="K1" s="309"/>
      <c r="M1" s="63" t="s">
        <v>50</v>
      </c>
    </row>
    <row r="2" spans="1:11" ht="12">
      <c r="A2" s="297" t="s">
        <v>302</v>
      </c>
      <c r="B2" s="298"/>
      <c r="C2" s="298"/>
      <c r="D2" s="298"/>
      <c r="E2" s="298"/>
      <c r="F2" s="298"/>
      <c r="G2" s="298"/>
      <c r="H2" s="298"/>
      <c r="I2" s="298"/>
      <c r="J2" s="298"/>
      <c r="K2" s="310"/>
    </row>
    <row r="3" spans="1:11" ht="12">
      <c r="A3" s="278" t="s">
        <v>278</v>
      </c>
      <c r="B3" s="278"/>
      <c r="C3" s="278"/>
      <c r="D3" s="278"/>
      <c r="E3" s="278"/>
      <c r="F3" s="278"/>
      <c r="G3" s="278"/>
      <c r="H3" s="278"/>
      <c r="I3" s="278"/>
      <c r="J3" s="278"/>
      <c r="K3" s="278"/>
    </row>
    <row r="4" spans="1:11" ht="39.75" customHeight="1">
      <c r="A4" s="279" t="s">
        <v>3</v>
      </c>
      <c r="B4" s="279" t="s">
        <v>4</v>
      </c>
      <c r="C4" s="311" t="s">
        <v>303</v>
      </c>
      <c r="D4" s="311"/>
      <c r="E4" s="311"/>
      <c r="F4" s="311" t="s">
        <v>284</v>
      </c>
      <c r="G4" s="311"/>
      <c r="H4" s="311"/>
      <c r="I4" s="311" t="s">
        <v>304</v>
      </c>
      <c r="J4" s="311"/>
      <c r="K4" s="311"/>
    </row>
    <row r="5" spans="1:11" ht="24.75">
      <c r="A5" s="279"/>
      <c r="B5" s="279"/>
      <c r="C5" s="154">
        <v>2016</v>
      </c>
      <c r="D5" s="154">
        <v>2017</v>
      </c>
      <c r="E5" s="155" t="s">
        <v>57</v>
      </c>
      <c r="F5" s="154">
        <v>2016</v>
      </c>
      <c r="G5" s="154">
        <v>2017</v>
      </c>
      <c r="H5" s="155" t="s">
        <v>57</v>
      </c>
      <c r="I5" s="154">
        <v>2016</v>
      </c>
      <c r="J5" s="154">
        <v>2017</v>
      </c>
      <c r="K5" s="155" t="s">
        <v>60</v>
      </c>
    </row>
    <row r="6" spans="1:11" ht="12">
      <c r="A6" s="156">
        <v>67</v>
      </c>
      <c r="B6" s="23" t="s">
        <v>279</v>
      </c>
      <c r="C6" s="130">
        <v>1.1606420019653114</v>
      </c>
      <c r="D6" s="130">
        <v>0.9457197717083553</v>
      </c>
      <c r="E6" s="131">
        <v>-0.18517529944033473</v>
      </c>
      <c r="F6" s="132">
        <v>0.8872375244330494</v>
      </c>
      <c r="G6" s="132">
        <v>0.867677957674354</v>
      </c>
      <c r="H6" s="133">
        <v>-0.02204546834422283</v>
      </c>
      <c r="I6" s="134">
        <v>1.0087613006528835</v>
      </c>
      <c r="J6" s="134">
        <v>1.0672111580311106</v>
      </c>
      <c r="K6" s="134">
        <v>0.058449857378227055</v>
      </c>
    </row>
    <row r="7" spans="1:11" ht="12">
      <c r="A7" s="157">
        <v>78</v>
      </c>
      <c r="B7" s="24" t="s">
        <v>51</v>
      </c>
      <c r="C7" s="135">
        <v>0.45551062229547973</v>
      </c>
      <c r="D7" s="135">
        <v>0.38463284604075226</v>
      </c>
      <c r="E7" s="127">
        <v>-0.15560071002855913</v>
      </c>
      <c r="F7" s="136">
        <v>1.0795120723109144</v>
      </c>
      <c r="G7" s="136">
        <v>0.9971862579856403</v>
      </c>
      <c r="H7" s="137">
        <v>-0.07626205990363688</v>
      </c>
      <c r="I7" s="138">
        <v>1.090545372545709</v>
      </c>
      <c r="J7" s="138">
        <v>1.04234302812618</v>
      </c>
      <c r="K7" s="138">
        <v>-0.048202344419528975</v>
      </c>
    </row>
    <row r="8" spans="1:11" ht="12">
      <c r="A8" s="157">
        <v>80</v>
      </c>
      <c r="B8" s="24" t="s">
        <v>5</v>
      </c>
      <c r="C8" s="135">
        <v>0.43713914389695024</v>
      </c>
      <c r="D8" s="135">
        <v>0.4061876084826044</v>
      </c>
      <c r="E8" s="127">
        <v>-0.07080476742124531</v>
      </c>
      <c r="F8" s="136">
        <v>1.2430833964988461</v>
      </c>
      <c r="G8" s="136">
        <v>1.186195346345209</v>
      </c>
      <c r="H8" s="137">
        <v>-0.04576366341458882</v>
      </c>
      <c r="I8" s="138">
        <v>1.196537847934953</v>
      </c>
      <c r="J8" s="138">
        <v>1.2807286490081087</v>
      </c>
      <c r="K8" s="138">
        <v>0.08419080107315557</v>
      </c>
    </row>
    <row r="9" spans="1:11" ht="12">
      <c r="A9" s="25">
        <v>81</v>
      </c>
      <c r="B9" s="26" t="s">
        <v>327</v>
      </c>
      <c r="C9" s="135">
        <v>0.5185022681529534</v>
      </c>
      <c r="D9" s="135">
        <v>0.35469256936944027</v>
      </c>
      <c r="E9" s="127">
        <v>-0.3159286059963595</v>
      </c>
      <c r="F9" s="136">
        <v>1.2359775995673614</v>
      </c>
      <c r="G9" s="136">
        <v>1.0505409424599528</v>
      </c>
      <c r="H9" s="137">
        <v>-0.150032376939775</v>
      </c>
      <c r="I9" s="138">
        <v>1.0128678351059734</v>
      </c>
      <c r="J9" s="138">
        <v>1.0074375201948158</v>
      </c>
      <c r="K9" s="138">
        <v>-0.005430314911157641</v>
      </c>
    </row>
    <row r="10" spans="1:11" ht="12">
      <c r="A10" s="191">
        <v>88</v>
      </c>
      <c r="B10" s="192" t="s">
        <v>305</v>
      </c>
      <c r="C10" s="193">
        <v>0.41934987745280317</v>
      </c>
      <c r="D10" s="193"/>
      <c r="E10" s="194"/>
      <c r="F10" s="195">
        <v>0.9970320861539825</v>
      </c>
      <c r="G10" s="195"/>
      <c r="H10" s="196"/>
      <c r="I10" s="467">
        <v>0.7875991207854982</v>
      </c>
      <c r="J10" s="138"/>
      <c r="K10" s="138"/>
    </row>
    <row r="11" spans="1:11" ht="12">
      <c r="A11" s="157">
        <v>99</v>
      </c>
      <c r="B11" s="24" t="s">
        <v>281</v>
      </c>
      <c r="C11" s="135">
        <v>0.36228717631072443</v>
      </c>
      <c r="D11" s="135">
        <v>0.38980536216104056</v>
      </c>
      <c r="E11" s="127">
        <v>0.07595683107125617</v>
      </c>
      <c r="F11" s="136">
        <v>1.0942873690807102</v>
      </c>
      <c r="G11" s="136">
        <v>1.1500369310257323</v>
      </c>
      <c r="H11" s="137">
        <v>0.050945997843195645</v>
      </c>
      <c r="I11" s="138">
        <v>1.1202944268567177</v>
      </c>
      <c r="J11" s="138">
        <v>1.1820051060482089</v>
      </c>
      <c r="K11" s="138">
        <v>0.0617106791914912</v>
      </c>
    </row>
    <row r="12" spans="1:11" ht="12">
      <c r="A12" s="157">
        <v>107</v>
      </c>
      <c r="B12" s="24" t="s">
        <v>44</v>
      </c>
      <c r="C12" s="135">
        <v>0.36322156369203346</v>
      </c>
      <c r="D12" s="135">
        <v>0.39076651787901945</v>
      </c>
      <c r="E12" s="127">
        <v>0.07583512913440527</v>
      </c>
      <c r="F12" s="136">
        <v>0.8387436454474358</v>
      </c>
      <c r="G12" s="136">
        <v>0.8546655536221833</v>
      </c>
      <c r="H12" s="137">
        <v>0.018983044773178248</v>
      </c>
      <c r="I12" s="138">
        <v>1.116950993229171</v>
      </c>
      <c r="J12" s="138">
        <v>1.1696636963134175</v>
      </c>
      <c r="K12" s="138">
        <v>0.05271270308424647</v>
      </c>
    </row>
    <row r="13" spans="1:11" ht="12">
      <c r="A13" s="158">
        <v>108</v>
      </c>
      <c r="B13" s="27" t="s">
        <v>6</v>
      </c>
      <c r="C13" s="139"/>
      <c r="D13" s="139"/>
      <c r="E13" s="140"/>
      <c r="F13" s="141"/>
      <c r="G13" s="141"/>
      <c r="H13" s="142"/>
      <c r="I13" s="143"/>
      <c r="J13" s="143"/>
      <c r="K13" s="143"/>
    </row>
    <row r="14" spans="1:11" ht="12">
      <c r="A14" s="287" t="s">
        <v>7</v>
      </c>
      <c r="B14" s="287"/>
      <c r="C14" s="168">
        <v>0.5803178710836651</v>
      </c>
      <c r="D14" s="168">
        <v>0.45809252460055794</v>
      </c>
      <c r="E14" s="160">
        <v>-0.21061792609431074</v>
      </c>
      <c r="F14" s="169">
        <v>1.0029467561369807</v>
      </c>
      <c r="G14" s="169">
        <v>0.879677754446731</v>
      </c>
      <c r="H14" s="160">
        <v>-0.12290682524867136</v>
      </c>
      <c r="I14" s="160">
        <v>1.02115558173514</v>
      </c>
      <c r="J14" s="160">
        <v>0.964424855993742</v>
      </c>
      <c r="K14" s="160">
        <v>-0.05673072574139815</v>
      </c>
    </row>
    <row r="15" spans="1:11" ht="12">
      <c r="A15" s="289" t="s">
        <v>320</v>
      </c>
      <c r="B15" s="289"/>
      <c r="C15" s="218">
        <v>0.6253406443749618</v>
      </c>
      <c r="D15" s="218">
        <v>0.545830326919596</v>
      </c>
      <c r="E15" s="214">
        <v>-0.12714720875825636</v>
      </c>
      <c r="F15" s="219">
        <v>1.004768683987306</v>
      </c>
      <c r="G15" s="219">
        <v>0.9916106159031782</v>
      </c>
      <c r="H15" s="214">
        <v>-0.013095619214475884</v>
      </c>
      <c r="I15" s="214">
        <v>1.0853423065547767</v>
      </c>
      <c r="J15" s="214">
        <v>1.11033076460158</v>
      </c>
      <c r="K15" s="214">
        <v>0.024988458046803386</v>
      </c>
    </row>
    <row r="16" spans="1:11" ht="12">
      <c r="A16" s="156">
        <v>62</v>
      </c>
      <c r="B16" s="23" t="s">
        <v>8</v>
      </c>
      <c r="C16" s="130">
        <v>0.5379973973638645</v>
      </c>
      <c r="D16" s="130">
        <v>0.4124355141172306</v>
      </c>
      <c r="E16" s="127">
        <v>-0.2333875291253732</v>
      </c>
      <c r="F16" s="136">
        <v>1.6235765655768721</v>
      </c>
      <c r="G16" s="136">
        <v>1.5037270820788604</v>
      </c>
      <c r="H16" s="133">
        <v>-0.07381819006203016</v>
      </c>
      <c r="I16" s="134">
        <v>2.0454493400628233</v>
      </c>
      <c r="J16" s="134">
        <v>1.0710027642033135</v>
      </c>
      <c r="K16" s="134">
        <v>-0.9744465758595098</v>
      </c>
    </row>
    <row r="17" spans="1:11" ht="12">
      <c r="A17" s="25">
        <v>63</v>
      </c>
      <c r="B17" s="26" t="s">
        <v>43</v>
      </c>
      <c r="C17" s="135">
        <v>0.40078692851163056</v>
      </c>
      <c r="D17" s="135">
        <v>0.3846020781894429</v>
      </c>
      <c r="E17" s="127">
        <v>-0.040382680099603</v>
      </c>
      <c r="F17" s="136">
        <v>1.6913712366275713</v>
      </c>
      <c r="G17" s="136">
        <v>1.6017989337404708</v>
      </c>
      <c r="H17" s="137">
        <v>-0.052958393135323134</v>
      </c>
      <c r="I17" s="138">
        <v>1.4199543936287282</v>
      </c>
      <c r="J17" s="138">
        <v>1.0932498102945214</v>
      </c>
      <c r="K17" s="138">
        <v>-0.3267045833342068</v>
      </c>
    </row>
    <row r="18" spans="1:11" ht="12">
      <c r="A18" s="25">
        <v>65</v>
      </c>
      <c r="B18" s="26" t="s">
        <v>9</v>
      </c>
      <c r="C18" s="135">
        <v>0.7658889617037341</v>
      </c>
      <c r="D18" s="135">
        <v>0.6234815498760305</v>
      </c>
      <c r="E18" s="127">
        <v>-0.18593741253420815</v>
      </c>
      <c r="F18" s="136">
        <v>2.470571190782668</v>
      </c>
      <c r="G18" s="136">
        <v>1.9665072833534505</v>
      </c>
      <c r="H18" s="137">
        <v>-0.20402727487060668</v>
      </c>
      <c r="I18" s="138">
        <v>1.122253321894819</v>
      </c>
      <c r="J18" s="138">
        <v>1.011013032902124</v>
      </c>
      <c r="K18" s="138">
        <v>-0.11124028899269489</v>
      </c>
    </row>
    <row r="19" spans="1:11" ht="12">
      <c r="A19" s="25">
        <v>68</v>
      </c>
      <c r="B19" s="26" t="s">
        <v>10</v>
      </c>
      <c r="C19" s="135">
        <v>0.6092167164464687</v>
      </c>
      <c r="D19" s="135">
        <v>0.5878935939018789</v>
      </c>
      <c r="E19" s="127">
        <v>-0.035000882229506924</v>
      </c>
      <c r="F19" s="136">
        <v>1.5317749888350363</v>
      </c>
      <c r="G19" s="136">
        <v>1.5346797180374692</v>
      </c>
      <c r="H19" s="137">
        <v>0.0018963158581417616</v>
      </c>
      <c r="I19" s="138">
        <v>1.1279655754982971</v>
      </c>
      <c r="J19" s="138">
        <v>1.004717299373805</v>
      </c>
      <c r="K19" s="138">
        <v>-0.12324827612449218</v>
      </c>
    </row>
    <row r="20" spans="1:11" ht="12">
      <c r="A20" s="25">
        <v>76</v>
      </c>
      <c r="B20" s="26" t="s">
        <v>45</v>
      </c>
      <c r="C20" s="135">
        <v>1.1050365173723546</v>
      </c>
      <c r="D20" s="135">
        <v>0.9921791906855794</v>
      </c>
      <c r="E20" s="127">
        <v>-0.10212995218939602</v>
      </c>
      <c r="F20" s="136">
        <v>1.533039740324581</v>
      </c>
      <c r="G20" s="136">
        <v>1.5129983078082563</v>
      </c>
      <c r="H20" s="137">
        <v>-0.013073002603364636</v>
      </c>
      <c r="I20" s="138">
        <v>1.006584481510161</v>
      </c>
      <c r="J20" s="138">
        <v>1.0067417037716286</v>
      </c>
      <c r="K20" s="138">
        <v>0.00015722226146763774</v>
      </c>
    </row>
    <row r="21" spans="1:11" ht="12">
      <c r="A21" s="158">
        <v>94</v>
      </c>
      <c r="B21" s="27" t="s">
        <v>11</v>
      </c>
      <c r="C21" s="139">
        <v>0.6717025315332896</v>
      </c>
      <c r="D21" s="139">
        <v>0.8903228931365944</v>
      </c>
      <c r="E21" s="127">
        <v>0.32547199294345663</v>
      </c>
      <c r="F21" s="136">
        <v>1.9067241879597863</v>
      </c>
      <c r="G21" s="136">
        <v>2.2856120378719567</v>
      </c>
      <c r="H21" s="142">
        <v>0.19871140897288564</v>
      </c>
      <c r="I21" s="143">
        <v>1.2755927669978844</v>
      </c>
      <c r="J21" s="143">
        <v>1.7408163783336237</v>
      </c>
      <c r="K21" s="143">
        <v>0.4652236113357393</v>
      </c>
    </row>
    <row r="22" spans="1:11" ht="12">
      <c r="A22" s="287" t="s">
        <v>12</v>
      </c>
      <c r="B22" s="287"/>
      <c r="C22" s="168">
        <v>0.7414733208401862</v>
      </c>
      <c r="D22" s="168">
        <v>0.6712277473485718</v>
      </c>
      <c r="E22" s="160">
        <v>-0.09473783009753745</v>
      </c>
      <c r="F22" s="169">
        <v>1.719489729310239</v>
      </c>
      <c r="G22" s="169">
        <v>1.628263558213154</v>
      </c>
      <c r="H22" s="160">
        <v>-0.053054211108129024</v>
      </c>
      <c r="I22" s="160">
        <v>1.1381550416392991</v>
      </c>
      <c r="J22" s="160">
        <v>1.0392829788437434</v>
      </c>
      <c r="K22" s="160">
        <v>-0.09887206279555572</v>
      </c>
    </row>
    <row r="23" spans="1:11" ht="12">
      <c r="A23" s="290" t="s">
        <v>321</v>
      </c>
      <c r="B23" s="290"/>
      <c r="C23" s="218">
        <v>0.5853701279148354</v>
      </c>
      <c r="D23" s="218">
        <v>0.4644290211949449</v>
      </c>
      <c r="E23" s="214">
        <v>-0.20660621537128743</v>
      </c>
      <c r="F23" s="219">
        <v>1.02361523123248</v>
      </c>
      <c r="G23" s="219">
        <v>0.8998448010745091</v>
      </c>
      <c r="H23" s="214">
        <v>-0.12091499460099431</v>
      </c>
      <c r="I23" s="214">
        <v>1.0238796949540887</v>
      </c>
      <c r="J23" s="214">
        <v>0.9662439377079545</v>
      </c>
      <c r="K23" s="214">
        <v>-0.057635757246134234</v>
      </c>
    </row>
    <row r="24" spans="1:11" ht="12">
      <c r="A24" s="209"/>
      <c r="B24" s="210"/>
      <c r="C24" s="216">
        <v>0.6299592566089621</v>
      </c>
      <c r="D24" s="216">
        <v>0.5505329590486571</v>
      </c>
      <c r="E24" s="211">
        <v>-0.1260816421491331</v>
      </c>
      <c r="F24" s="217">
        <v>1.0314975492015266</v>
      </c>
      <c r="G24" s="217">
        <v>1.0139395348994347</v>
      </c>
      <c r="H24" s="211">
        <v>-0.017021867202382968</v>
      </c>
      <c r="I24" s="211">
        <v>1.0505421432906024</v>
      </c>
      <c r="J24" s="211">
        <v>1.0275464137654025</v>
      </c>
      <c r="K24" s="212">
        <v>-0.022995729525199904</v>
      </c>
    </row>
    <row r="25" spans="1:11" ht="12">
      <c r="A25" s="284" t="s">
        <v>328</v>
      </c>
      <c r="B25" s="285"/>
      <c r="C25" s="285"/>
      <c r="D25" s="285"/>
      <c r="E25" s="285"/>
      <c r="F25" s="285"/>
      <c r="G25" s="285"/>
      <c r="H25" s="285"/>
      <c r="I25" s="285"/>
      <c r="J25" s="285"/>
      <c r="K25" s="286"/>
    </row>
    <row r="26" spans="1:11" ht="12" customHeight="1">
      <c r="A26" s="445" t="s">
        <v>340</v>
      </c>
      <c r="B26" s="446"/>
      <c r="C26" s="446"/>
      <c r="D26" s="446"/>
      <c r="E26" s="446"/>
      <c r="F26" s="446"/>
      <c r="G26" s="446"/>
      <c r="H26" s="446"/>
      <c r="I26" s="446"/>
      <c r="J26" s="446"/>
      <c r="K26" s="447"/>
    </row>
    <row r="27" spans="1:11" ht="27.75" customHeight="1">
      <c r="A27" s="448" t="s">
        <v>359</v>
      </c>
      <c r="B27" s="449"/>
      <c r="C27" s="449"/>
      <c r="D27" s="449"/>
      <c r="E27" s="449"/>
      <c r="F27" s="449"/>
      <c r="G27" s="449"/>
      <c r="H27" s="449"/>
      <c r="I27" s="449"/>
      <c r="J27" s="449"/>
      <c r="K27" s="450"/>
    </row>
    <row r="28" spans="1:11" ht="12.75" customHeight="1">
      <c r="A28" s="316" t="s">
        <v>306</v>
      </c>
      <c r="B28" s="317"/>
      <c r="C28" s="317"/>
      <c r="D28" s="317"/>
      <c r="E28" s="317"/>
      <c r="F28" s="317"/>
      <c r="G28" s="317"/>
      <c r="H28" s="317"/>
      <c r="I28" s="317"/>
      <c r="J28" s="317"/>
      <c r="K28" s="318"/>
    </row>
    <row r="29" spans="1:11" ht="12.75" customHeight="1">
      <c r="A29" s="316" t="s">
        <v>307</v>
      </c>
      <c r="B29" s="317"/>
      <c r="C29" s="317"/>
      <c r="D29" s="317"/>
      <c r="E29" s="317"/>
      <c r="F29" s="317"/>
      <c r="G29" s="317"/>
      <c r="H29" s="317"/>
      <c r="I29" s="317"/>
      <c r="J29" s="317"/>
      <c r="K29" s="318"/>
    </row>
    <row r="30" spans="1:11" ht="12.75" customHeight="1">
      <c r="A30" s="313" t="s">
        <v>308</v>
      </c>
      <c r="B30" s="314"/>
      <c r="C30" s="314"/>
      <c r="D30" s="314"/>
      <c r="E30" s="314"/>
      <c r="F30" s="314"/>
      <c r="G30" s="314"/>
      <c r="H30" s="314"/>
      <c r="I30" s="314"/>
      <c r="J30" s="314"/>
      <c r="K30" s="315"/>
    </row>
    <row r="31" ht="12.75" customHeight="1"/>
    <row r="32" ht="12" customHeight="1">
      <c r="B32" s="63" t="s">
        <v>50</v>
      </c>
    </row>
    <row r="33" spans="1:8" ht="12">
      <c r="A33" s="197"/>
      <c r="B33" s="444"/>
      <c r="C33" s="444"/>
      <c r="D33" s="444"/>
      <c r="E33" s="444"/>
      <c r="F33" s="444"/>
      <c r="G33" s="444"/>
      <c r="H33" s="444"/>
    </row>
    <row r="34" spans="1:8" ht="12">
      <c r="A34" s="198"/>
      <c r="B34" s="199"/>
      <c r="C34" s="199"/>
      <c r="D34" s="199"/>
      <c r="E34" s="199"/>
      <c r="F34" s="199"/>
      <c r="G34" s="199"/>
      <c r="H34" s="199"/>
    </row>
    <row r="35" spans="2:8" ht="13.5" customHeight="1">
      <c r="B35" s="444"/>
      <c r="C35" s="444"/>
      <c r="D35" s="444"/>
      <c r="E35" s="444"/>
      <c r="F35" s="444"/>
      <c r="G35" s="444"/>
      <c r="H35" s="444"/>
    </row>
    <row r="36" spans="1:8" ht="12">
      <c r="A36" s="200"/>
      <c r="B36" s="201"/>
      <c r="C36" s="202"/>
      <c r="D36" s="202"/>
      <c r="E36" s="203"/>
      <c r="F36" s="203"/>
      <c r="G36" s="203"/>
      <c r="H36" s="203"/>
    </row>
    <row r="37" spans="2:8" ht="12">
      <c r="B37" s="444"/>
      <c r="C37" s="444"/>
      <c r="D37" s="444"/>
      <c r="E37" s="444"/>
      <c r="F37" s="444"/>
      <c r="G37" s="444"/>
      <c r="H37" s="444"/>
    </row>
    <row r="38" ht="12">
      <c r="B38" s="204"/>
    </row>
  </sheetData>
  <sheetProtection/>
  <mergeCells count="21">
    <mergeCell ref="A1:K1"/>
    <mergeCell ref="A2:K2"/>
    <mergeCell ref="A3:K3"/>
    <mergeCell ref="A4:A5"/>
    <mergeCell ref="B4:B5"/>
    <mergeCell ref="C4:E4"/>
    <mergeCell ref="F4:H4"/>
    <mergeCell ref="I4:K4"/>
    <mergeCell ref="A14:B14"/>
    <mergeCell ref="A22:B22"/>
    <mergeCell ref="A23:B23"/>
    <mergeCell ref="A25:K25"/>
    <mergeCell ref="A26:K26"/>
    <mergeCell ref="A27:K27"/>
    <mergeCell ref="A15:B15"/>
    <mergeCell ref="A28:K28"/>
    <mergeCell ref="A29:K29"/>
    <mergeCell ref="A30:K30"/>
    <mergeCell ref="B33:H33"/>
    <mergeCell ref="B35:H35"/>
    <mergeCell ref="B37:H37"/>
  </mergeCells>
  <hyperlinks>
    <hyperlink ref="M1" location="Indice!A8" display="Volver"/>
    <hyperlink ref="B32" location="Indice!A8" display="Volver"/>
  </hyperlinks>
  <printOptions horizontalCentered="1" verticalCentered="1"/>
  <pageMargins left="0.7874015748031497" right="0.7874015748031497" top="1" bottom="1" header="0" footer="0"/>
  <pageSetup fitToHeight="1" fitToWidth="1" horizontalDpi="300" verticalDpi="300" orientation="portrait"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M36"/>
  <sheetViews>
    <sheetView showGridLines="0" zoomScale="80" zoomScaleNormal="80" zoomScalePageLayoutView="0" workbookViewId="0" topLeftCell="A1">
      <selection activeCell="A1" sqref="A1:K1"/>
    </sheetView>
  </sheetViews>
  <sheetFormatPr defaultColWidth="5.33203125" defaultRowHeight="11.25"/>
  <cols>
    <col min="1" max="1" width="7.83203125" style="54" customWidth="1"/>
    <col min="2" max="2" width="47.66015625" style="54" customWidth="1"/>
    <col min="3" max="4" width="17.33203125" style="54" bestFit="1" customWidth="1"/>
    <col min="5" max="5" width="13.5" style="54" customWidth="1"/>
    <col min="6" max="6" width="18.5" style="54" customWidth="1"/>
    <col min="7" max="7" width="16.16015625" style="54" bestFit="1" customWidth="1"/>
    <col min="8" max="8" width="12.66015625" style="54" customWidth="1"/>
    <col min="9" max="9" width="16.16015625" style="54" bestFit="1" customWidth="1"/>
    <col min="10" max="10" width="19" style="54" bestFit="1" customWidth="1"/>
    <col min="11" max="11" width="12.66015625" style="54" customWidth="1"/>
    <col min="12" max="12" width="5.33203125" style="54" customWidth="1"/>
    <col min="13" max="13" width="17.16015625" style="54" bestFit="1" customWidth="1"/>
    <col min="14" max="16384" width="5.33203125" style="54" customWidth="1"/>
  </cols>
  <sheetData>
    <row r="1" spans="1:13" ht="12">
      <c r="A1" s="307" t="s">
        <v>309</v>
      </c>
      <c r="B1" s="308"/>
      <c r="C1" s="308"/>
      <c r="D1" s="308"/>
      <c r="E1" s="308"/>
      <c r="F1" s="308"/>
      <c r="G1" s="308"/>
      <c r="H1" s="308"/>
      <c r="I1" s="308"/>
      <c r="J1" s="308"/>
      <c r="K1" s="309"/>
      <c r="M1" s="63" t="s">
        <v>50</v>
      </c>
    </row>
    <row r="2" spans="1:11" ht="12">
      <c r="A2" s="297" t="s">
        <v>302</v>
      </c>
      <c r="B2" s="298"/>
      <c r="C2" s="298"/>
      <c r="D2" s="298"/>
      <c r="E2" s="298"/>
      <c r="F2" s="298"/>
      <c r="G2" s="298"/>
      <c r="H2" s="298"/>
      <c r="I2" s="298"/>
      <c r="J2" s="298"/>
      <c r="K2" s="310"/>
    </row>
    <row r="3" spans="1:11" ht="12">
      <c r="A3" s="278" t="s">
        <v>278</v>
      </c>
      <c r="B3" s="278"/>
      <c r="C3" s="278"/>
      <c r="D3" s="278"/>
      <c r="E3" s="278"/>
      <c r="F3" s="278"/>
      <c r="G3" s="278"/>
      <c r="H3" s="278"/>
      <c r="I3" s="278"/>
      <c r="J3" s="278"/>
      <c r="K3" s="278"/>
    </row>
    <row r="4" spans="1:11" ht="39.75" customHeight="1">
      <c r="A4" s="279" t="s">
        <v>3</v>
      </c>
      <c r="B4" s="279" t="s">
        <v>4</v>
      </c>
      <c r="C4" s="311" t="s">
        <v>303</v>
      </c>
      <c r="D4" s="311"/>
      <c r="E4" s="311"/>
      <c r="F4" s="311" t="s">
        <v>284</v>
      </c>
      <c r="G4" s="311"/>
      <c r="H4" s="311"/>
      <c r="I4" s="311" t="s">
        <v>304</v>
      </c>
      <c r="J4" s="311"/>
      <c r="K4" s="311"/>
    </row>
    <row r="5" spans="1:11" ht="37.5">
      <c r="A5" s="279"/>
      <c r="B5" s="279"/>
      <c r="C5" s="154" t="s">
        <v>2</v>
      </c>
      <c r="D5" s="154" t="s">
        <v>310</v>
      </c>
      <c r="E5" s="155" t="s">
        <v>311</v>
      </c>
      <c r="F5" s="154" t="s">
        <v>312</v>
      </c>
      <c r="G5" s="154" t="s">
        <v>313</v>
      </c>
      <c r="H5" s="155" t="s">
        <v>311</v>
      </c>
      <c r="I5" s="154" t="s">
        <v>314</v>
      </c>
      <c r="J5" s="154" t="s">
        <v>315</v>
      </c>
      <c r="K5" s="155" t="s">
        <v>311</v>
      </c>
    </row>
    <row r="6" spans="1:11" ht="12">
      <c r="A6" s="156">
        <v>67</v>
      </c>
      <c r="B6" s="23" t="s">
        <v>279</v>
      </c>
      <c r="C6" s="205">
        <v>167044997</v>
      </c>
      <c r="D6" s="205">
        <v>176632658</v>
      </c>
      <c r="E6" s="132">
        <v>0.9457197717083553</v>
      </c>
      <c r="F6" s="205">
        <v>123440163</v>
      </c>
      <c r="G6" s="205">
        <v>142264952</v>
      </c>
      <c r="H6" s="132">
        <v>0.867677957674354</v>
      </c>
      <c r="I6" s="205">
        <v>104685662.381</v>
      </c>
      <c r="J6" s="205">
        <v>98092736</v>
      </c>
      <c r="K6" s="134">
        <v>1.0672111580311106</v>
      </c>
    </row>
    <row r="7" spans="1:11" ht="12">
      <c r="A7" s="157">
        <v>78</v>
      </c>
      <c r="B7" s="24" t="s">
        <v>51</v>
      </c>
      <c r="C7" s="206">
        <v>45869882</v>
      </c>
      <c r="D7" s="206">
        <v>119256279</v>
      </c>
      <c r="E7" s="136">
        <v>0.38463284604075226</v>
      </c>
      <c r="F7" s="206">
        <v>104003588</v>
      </c>
      <c r="G7" s="206">
        <v>104297053</v>
      </c>
      <c r="H7" s="136">
        <v>0.9971862579856403</v>
      </c>
      <c r="I7" s="206">
        <v>91642993.951</v>
      </c>
      <c r="J7" s="206">
        <v>87920187</v>
      </c>
      <c r="K7" s="138">
        <v>1.04234302812618</v>
      </c>
    </row>
    <row r="8" spans="1:11" ht="12">
      <c r="A8" s="157">
        <v>80</v>
      </c>
      <c r="B8" s="24" t="s">
        <v>5</v>
      </c>
      <c r="C8" s="206">
        <v>16296913</v>
      </c>
      <c r="D8" s="206">
        <v>40121640</v>
      </c>
      <c r="E8" s="136">
        <v>0.4061876084826044</v>
      </c>
      <c r="F8" s="206">
        <v>38080103</v>
      </c>
      <c r="G8" s="206">
        <v>32102725</v>
      </c>
      <c r="H8" s="136">
        <v>1.186195346345209</v>
      </c>
      <c r="I8" s="206">
        <v>31103359.733</v>
      </c>
      <c r="J8" s="206">
        <v>24285675</v>
      </c>
      <c r="K8" s="138">
        <v>1.2807286490081087</v>
      </c>
    </row>
    <row r="9" spans="1:11" ht="12">
      <c r="A9" s="25">
        <v>81</v>
      </c>
      <c r="B9" s="26" t="s">
        <v>327</v>
      </c>
      <c r="C9" s="206">
        <v>18171072</v>
      </c>
      <c r="D9" s="206">
        <v>51230484</v>
      </c>
      <c r="E9" s="136">
        <v>0.35469256936944027</v>
      </c>
      <c r="F9" s="206">
        <v>53552020</v>
      </c>
      <c r="G9" s="206">
        <v>50975662</v>
      </c>
      <c r="H9" s="136">
        <v>1.0505409424599528</v>
      </c>
      <c r="I9" s="206">
        <v>41255678.663</v>
      </c>
      <c r="J9" s="206">
        <v>40951104</v>
      </c>
      <c r="K9" s="138">
        <v>1.0074375201948158</v>
      </c>
    </row>
    <row r="10" spans="1:11" ht="12">
      <c r="A10" s="157">
        <v>88</v>
      </c>
      <c r="B10" s="24" t="s">
        <v>305</v>
      </c>
      <c r="C10" s="206"/>
      <c r="D10" s="206"/>
      <c r="E10" s="136"/>
      <c r="F10" s="206"/>
      <c r="G10" s="206"/>
      <c r="H10" s="136"/>
      <c r="I10" s="206"/>
      <c r="J10" s="206"/>
      <c r="K10" s="138"/>
    </row>
    <row r="11" spans="1:11" ht="12">
      <c r="A11" s="157">
        <v>99</v>
      </c>
      <c r="B11" s="24" t="s">
        <v>281</v>
      </c>
      <c r="C11" s="206">
        <v>55231551</v>
      </c>
      <c r="D11" s="206">
        <v>141690075</v>
      </c>
      <c r="E11" s="136">
        <v>0.38980536216104056</v>
      </c>
      <c r="F11" s="206">
        <v>136379755</v>
      </c>
      <c r="G11" s="206">
        <v>118587283</v>
      </c>
      <c r="H11" s="136">
        <v>1.1500369310257323</v>
      </c>
      <c r="I11" s="206">
        <v>109743253.433</v>
      </c>
      <c r="J11" s="206">
        <v>92844991</v>
      </c>
      <c r="K11" s="138">
        <v>1.1820051060482089</v>
      </c>
    </row>
    <row r="12" spans="1:11" ht="12">
      <c r="A12" s="157">
        <v>107</v>
      </c>
      <c r="B12" s="24" t="s">
        <v>44</v>
      </c>
      <c r="C12" s="206">
        <v>35413617</v>
      </c>
      <c r="D12" s="206">
        <v>90626027</v>
      </c>
      <c r="E12" s="136">
        <v>0.39076651787901945</v>
      </c>
      <c r="F12" s="206">
        <v>69483401</v>
      </c>
      <c r="G12" s="206">
        <v>81298937</v>
      </c>
      <c r="H12" s="136">
        <v>0.8546655536221833</v>
      </c>
      <c r="I12" s="206">
        <v>70168194.152</v>
      </c>
      <c r="J12" s="206">
        <v>59990059</v>
      </c>
      <c r="K12" s="138">
        <v>1.1696636963134175</v>
      </c>
    </row>
    <row r="13" spans="1:11" ht="12">
      <c r="A13" s="158">
        <v>108</v>
      </c>
      <c r="B13" s="27" t="s">
        <v>6</v>
      </c>
      <c r="C13" s="207">
        <v>145178</v>
      </c>
      <c r="D13" s="207">
        <v>222</v>
      </c>
      <c r="E13" s="141"/>
      <c r="F13" s="207">
        <v>145400</v>
      </c>
      <c r="G13" s="207">
        <v>222</v>
      </c>
      <c r="H13" s="141"/>
      <c r="I13" s="207">
        <v>68589.339</v>
      </c>
      <c r="J13" s="207">
        <v>0</v>
      </c>
      <c r="K13" s="143"/>
    </row>
    <row r="14" spans="1:11" ht="12">
      <c r="A14" s="287" t="s">
        <v>7</v>
      </c>
      <c r="B14" s="287"/>
      <c r="C14" s="208">
        <v>338173210</v>
      </c>
      <c r="D14" s="208">
        <v>619557385</v>
      </c>
      <c r="E14" s="169">
        <v>0.545830326919596</v>
      </c>
      <c r="F14" s="208">
        <v>525084430</v>
      </c>
      <c r="G14" s="208">
        <v>529526834</v>
      </c>
      <c r="H14" s="169">
        <v>0.9916106159031782</v>
      </c>
      <c r="I14" s="208">
        <v>448667731.652</v>
      </c>
      <c r="J14" s="208">
        <v>404084752</v>
      </c>
      <c r="K14" s="160">
        <v>1.1103307646015805</v>
      </c>
    </row>
    <row r="15" spans="1:11" ht="12">
      <c r="A15" s="156">
        <v>62</v>
      </c>
      <c r="B15" s="23" t="s">
        <v>8</v>
      </c>
      <c r="C15" s="205">
        <v>547636</v>
      </c>
      <c r="D15" s="205">
        <v>1327810</v>
      </c>
      <c r="E15" s="136">
        <v>0.4124355141172306</v>
      </c>
      <c r="F15" s="205">
        <v>1810525</v>
      </c>
      <c r="G15" s="205">
        <v>1204025</v>
      </c>
      <c r="H15" s="136">
        <v>1.5037270820788604</v>
      </c>
      <c r="I15" s="205">
        <v>422325.307</v>
      </c>
      <c r="J15" s="205">
        <v>394327</v>
      </c>
      <c r="K15" s="134">
        <v>1.0710027642033135</v>
      </c>
    </row>
    <row r="16" spans="1:11" ht="12">
      <c r="A16" s="25">
        <v>63</v>
      </c>
      <c r="B16" s="26" t="s">
        <v>43</v>
      </c>
      <c r="C16" s="206">
        <v>2610207</v>
      </c>
      <c r="D16" s="206">
        <v>6786773</v>
      </c>
      <c r="E16" s="136">
        <v>0.3846020781894429</v>
      </c>
      <c r="F16" s="206">
        <v>7761576</v>
      </c>
      <c r="G16" s="206">
        <v>4845537</v>
      </c>
      <c r="H16" s="136">
        <v>1.6017989337404708</v>
      </c>
      <c r="I16" s="206">
        <v>2465071.698</v>
      </c>
      <c r="J16" s="206">
        <v>2254811</v>
      </c>
      <c r="K16" s="138">
        <v>1.0932498102945214</v>
      </c>
    </row>
    <row r="17" spans="1:11" ht="12">
      <c r="A17" s="25">
        <v>65</v>
      </c>
      <c r="B17" s="26" t="s">
        <v>9</v>
      </c>
      <c r="C17" s="206">
        <v>2660508</v>
      </c>
      <c r="D17" s="206">
        <v>4267180</v>
      </c>
      <c r="E17" s="136">
        <v>0.6234815498760305</v>
      </c>
      <c r="F17" s="206">
        <v>6371871</v>
      </c>
      <c r="G17" s="206">
        <v>3240197</v>
      </c>
      <c r="H17" s="136">
        <v>1.9665072833534505</v>
      </c>
      <c r="I17" s="206">
        <v>2814613.777</v>
      </c>
      <c r="J17" s="206">
        <v>2783954</v>
      </c>
      <c r="K17" s="138">
        <v>1.011013032902124</v>
      </c>
    </row>
    <row r="18" spans="1:11" ht="12">
      <c r="A18" s="25">
        <v>68</v>
      </c>
      <c r="B18" s="26" t="s">
        <v>10</v>
      </c>
      <c r="C18" s="206">
        <v>1795691</v>
      </c>
      <c r="D18" s="206">
        <v>3054449</v>
      </c>
      <c r="E18" s="136">
        <v>0.5878935939018789</v>
      </c>
      <c r="F18" s="206">
        <v>3943889</v>
      </c>
      <c r="G18" s="206">
        <v>2569845</v>
      </c>
      <c r="H18" s="136">
        <v>1.5346797180374692</v>
      </c>
      <c r="I18" s="206">
        <v>1452856.38</v>
      </c>
      <c r="J18" s="206">
        <v>1446035</v>
      </c>
      <c r="K18" s="138">
        <v>1.004717299373805</v>
      </c>
    </row>
    <row r="19" spans="1:11" ht="12">
      <c r="A19" s="25">
        <v>76</v>
      </c>
      <c r="B19" s="26" t="s">
        <v>45</v>
      </c>
      <c r="C19" s="206">
        <v>8184885</v>
      </c>
      <c r="D19" s="206">
        <v>8249402</v>
      </c>
      <c r="E19" s="136">
        <v>0.9921791906855794</v>
      </c>
      <c r="F19" s="206">
        <v>10639858</v>
      </c>
      <c r="G19" s="206">
        <v>7032300</v>
      </c>
      <c r="H19" s="136">
        <v>1.5129983078082563</v>
      </c>
      <c r="I19" s="206">
        <v>6147041.014</v>
      </c>
      <c r="J19" s="206">
        <v>6105877</v>
      </c>
      <c r="K19" s="138">
        <v>1.0067417037716286</v>
      </c>
    </row>
    <row r="20" spans="1:11" ht="12">
      <c r="A20" s="158">
        <v>94</v>
      </c>
      <c r="B20" s="27" t="s">
        <v>11</v>
      </c>
      <c r="C20" s="207">
        <v>404390</v>
      </c>
      <c r="D20" s="207">
        <v>454206</v>
      </c>
      <c r="E20" s="136">
        <v>0.8903228931365944</v>
      </c>
      <c r="F20" s="207">
        <v>811118</v>
      </c>
      <c r="G20" s="207">
        <v>354880</v>
      </c>
      <c r="H20" s="136">
        <v>2.2856120378719567</v>
      </c>
      <c r="I20" s="207">
        <v>479379.051</v>
      </c>
      <c r="J20" s="207">
        <v>275376</v>
      </c>
      <c r="K20" s="143">
        <v>1.7408163783336237</v>
      </c>
    </row>
    <row r="21" spans="1:11" ht="12">
      <c r="A21" s="287" t="s">
        <v>12</v>
      </c>
      <c r="B21" s="287"/>
      <c r="C21" s="208">
        <v>16203317</v>
      </c>
      <c r="D21" s="208">
        <v>24139820</v>
      </c>
      <c r="E21" s="169">
        <v>0.6712277473485718</v>
      </c>
      <c r="F21" s="208">
        <v>31338837</v>
      </c>
      <c r="G21" s="208">
        <v>19246784</v>
      </c>
      <c r="H21" s="169">
        <v>1.628263558213154</v>
      </c>
      <c r="I21" s="208">
        <v>13781287.226999998</v>
      </c>
      <c r="J21" s="208">
        <v>13260380</v>
      </c>
      <c r="K21" s="160">
        <v>1.0392829788437434</v>
      </c>
    </row>
    <row r="22" spans="1:11" ht="12">
      <c r="A22" s="451" t="s">
        <v>13</v>
      </c>
      <c r="B22" s="452"/>
      <c r="C22" s="208">
        <v>354376527</v>
      </c>
      <c r="D22" s="208">
        <v>643697205</v>
      </c>
      <c r="E22" s="169">
        <v>0.5505329590486571</v>
      </c>
      <c r="F22" s="208">
        <v>556423267</v>
      </c>
      <c r="G22" s="208">
        <v>548773618</v>
      </c>
      <c r="H22" s="169">
        <v>1.0139395348994347</v>
      </c>
      <c r="I22" s="208">
        <v>462449018.879</v>
      </c>
      <c r="J22" s="208">
        <v>417345132</v>
      </c>
      <c r="K22" s="160">
        <v>1.1080733508567677</v>
      </c>
    </row>
    <row r="23" spans="1:11" ht="12">
      <c r="A23" s="284" t="s">
        <v>328</v>
      </c>
      <c r="B23" s="285"/>
      <c r="C23" s="285"/>
      <c r="D23" s="285"/>
      <c r="E23" s="285"/>
      <c r="F23" s="285"/>
      <c r="G23" s="285"/>
      <c r="H23" s="285"/>
      <c r="I23" s="285"/>
      <c r="J23" s="285"/>
      <c r="K23" s="286"/>
    </row>
    <row r="24" spans="1:11" ht="12">
      <c r="A24" s="453" t="s">
        <v>340</v>
      </c>
      <c r="B24" s="454"/>
      <c r="C24" s="454"/>
      <c r="D24" s="454"/>
      <c r="E24" s="454"/>
      <c r="F24" s="454"/>
      <c r="G24" s="454"/>
      <c r="H24" s="454"/>
      <c r="I24" s="454"/>
      <c r="J24" s="454"/>
      <c r="K24" s="455"/>
    </row>
    <row r="25" spans="1:11" ht="12">
      <c r="A25" s="448" t="s">
        <v>360</v>
      </c>
      <c r="B25" s="449"/>
      <c r="C25" s="449"/>
      <c r="D25" s="449"/>
      <c r="E25" s="449"/>
      <c r="F25" s="449"/>
      <c r="G25" s="449"/>
      <c r="H25" s="449"/>
      <c r="I25" s="449"/>
      <c r="J25" s="449"/>
      <c r="K25" s="450"/>
    </row>
    <row r="26" spans="1:11" ht="12.75" customHeight="1">
      <c r="A26" s="316" t="s">
        <v>306</v>
      </c>
      <c r="B26" s="317"/>
      <c r="C26" s="317"/>
      <c r="D26" s="317"/>
      <c r="E26" s="317"/>
      <c r="F26" s="317"/>
      <c r="G26" s="317"/>
      <c r="H26" s="317"/>
      <c r="I26" s="317"/>
      <c r="J26" s="317"/>
      <c r="K26" s="318"/>
    </row>
    <row r="27" spans="1:11" ht="12.75" customHeight="1">
      <c r="A27" s="316" t="s">
        <v>307</v>
      </c>
      <c r="B27" s="317"/>
      <c r="C27" s="317"/>
      <c r="D27" s="317"/>
      <c r="E27" s="317"/>
      <c r="F27" s="317"/>
      <c r="G27" s="317"/>
      <c r="H27" s="317"/>
      <c r="I27" s="317"/>
      <c r="J27" s="317"/>
      <c r="K27" s="318"/>
    </row>
    <row r="28" spans="1:11" ht="12.75" customHeight="1">
      <c r="A28" s="313" t="s">
        <v>308</v>
      </c>
      <c r="B28" s="314"/>
      <c r="C28" s="314"/>
      <c r="D28" s="314"/>
      <c r="E28" s="314"/>
      <c r="F28" s="314"/>
      <c r="G28" s="314"/>
      <c r="H28" s="314"/>
      <c r="I28" s="314"/>
      <c r="J28" s="314"/>
      <c r="K28" s="315"/>
    </row>
    <row r="29" ht="12.75" customHeight="1"/>
    <row r="30" ht="12" customHeight="1">
      <c r="B30" s="63" t="s">
        <v>50</v>
      </c>
    </row>
    <row r="31" spans="1:8" ht="12">
      <c r="A31" s="197"/>
      <c r="B31" s="444"/>
      <c r="C31" s="444"/>
      <c r="D31" s="444"/>
      <c r="E31" s="444"/>
      <c r="F31" s="444"/>
      <c r="G31" s="444"/>
      <c r="H31" s="444"/>
    </row>
    <row r="32" spans="1:8" ht="12">
      <c r="A32" s="198"/>
      <c r="B32" s="199"/>
      <c r="C32" s="199"/>
      <c r="D32" s="199"/>
      <c r="E32" s="199"/>
      <c r="F32" s="199"/>
      <c r="G32" s="199"/>
      <c r="H32" s="199"/>
    </row>
    <row r="33" spans="2:8" ht="13.5" customHeight="1">
      <c r="B33" s="444"/>
      <c r="C33" s="444"/>
      <c r="D33" s="444"/>
      <c r="E33" s="444"/>
      <c r="F33" s="444"/>
      <c r="G33" s="444"/>
      <c r="H33" s="444"/>
    </row>
    <row r="34" spans="1:8" ht="12">
      <c r="A34" s="200"/>
      <c r="B34" s="201"/>
      <c r="C34" s="202"/>
      <c r="D34" s="202"/>
      <c r="E34" s="203"/>
      <c r="F34" s="203"/>
      <c r="G34" s="203"/>
      <c r="H34" s="203"/>
    </row>
    <row r="35" spans="2:8" ht="12">
      <c r="B35" s="444"/>
      <c r="C35" s="444"/>
      <c r="D35" s="444"/>
      <c r="E35" s="444"/>
      <c r="F35" s="444"/>
      <c r="G35" s="444"/>
      <c r="H35" s="444"/>
    </row>
    <row r="36" ht="12">
      <c r="B36" s="204"/>
    </row>
  </sheetData>
  <sheetProtection/>
  <mergeCells count="20">
    <mergeCell ref="A1:K1"/>
    <mergeCell ref="A2:K2"/>
    <mergeCell ref="A3:K3"/>
    <mergeCell ref="A4:A5"/>
    <mergeCell ref="B4:B5"/>
    <mergeCell ref="C4:E4"/>
    <mergeCell ref="F4:H4"/>
    <mergeCell ref="I4:K4"/>
    <mergeCell ref="A14:B14"/>
    <mergeCell ref="A21:B21"/>
    <mergeCell ref="A22:B22"/>
    <mergeCell ref="A23:K23"/>
    <mergeCell ref="A24:K24"/>
    <mergeCell ref="A25:K25"/>
    <mergeCell ref="A26:K26"/>
    <mergeCell ref="A27:K27"/>
    <mergeCell ref="A28:K28"/>
    <mergeCell ref="B31:H31"/>
    <mergeCell ref="B33:H33"/>
    <mergeCell ref="B35:H35"/>
  </mergeCells>
  <hyperlinks>
    <hyperlink ref="M1" location="Indice!A8" display="Volver"/>
    <hyperlink ref="B30" location="Indice!A8" display="Volver"/>
  </hyperlinks>
  <printOptions horizontalCentered="1" verticalCentered="1"/>
  <pageMargins left="0.7874015748031497" right="0.7874015748031497" top="1" bottom="1" header="0" footer="0"/>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A1" sqref="A1"/>
    </sheetView>
  </sheetViews>
  <sheetFormatPr defaultColWidth="12" defaultRowHeight="11.25"/>
  <cols>
    <col min="1" max="16384" width="12" style="98" customWidth="1"/>
  </cols>
  <sheetData>
    <row r="1" ht="12">
      <c r="N1" s="63" t="s">
        <v>50</v>
      </c>
    </row>
    <row r="7" spans="1:13" ht="15.75">
      <c r="A7" s="233" t="s">
        <v>342</v>
      </c>
      <c r="B7" s="233"/>
      <c r="C7" s="233"/>
      <c r="D7" s="233"/>
      <c r="E7" s="233"/>
      <c r="F7" s="233"/>
      <c r="G7" s="233"/>
      <c r="H7" s="233"/>
      <c r="I7" s="233"/>
      <c r="J7" s="233"/>
      <c r="K7" s="233"/>
      <c r="L7" s="233"/>
      <c r="M7" s="233"/>
    </row>
    <row r="8" spans="1:10" ht="15.75">
      <c r="A8" s="229"/>
      <c r="B8" s="229"/>
      <c r="C8" s="229"/>
      <c r="D8" s="229"/>
      <c r="E8" s="229"/>
      <c r="F8" s="229"/>
      <c r="G8" s="229"/>
      <c r="H8" s="229"/>
      <c r="I8" s="229"/>
      <c r="J8" s="229"/>
    </row>
    <row r="9" spans="1:13" ht="15.75">
      <c r="A9" s="233" t="s">
        <v>343</v>
      </c>
      <c r="B9" s="233"/>
      <c r="C9" s="233"/>
      <c r="D9" s="233"/>
      <c r="E9" s="233"/>
      <c r="F9" s="233"/>
      <c r="G9" s="233"/>
      <c r="H9" s="233"/>
      <c r="I9" s="233"/>
      <c r="J9" s="233"/>
      <c r="K9" s="233"/>
      <c r="L9" s="233"/>
      <c r="M9" s="233"/>
    </row>
    <row r="10" spans="1:13" ht="69" customHeight="1">
      <c r="A10" s="234" t="s">
        <v>344</v>
      </c>
      <c r="B10" s="234"/>
      <c r="C10" s="234"/>
      <c r="D10" s="234"/>
      <c r="E10" s="234"/>
      <c r="F10" s="234"/>
      <c r="G10" s="234"/>
      <c r="H10" s="234"/>
      <c r="I10" s="234"/>
      <c r="J10" s="234"/>
      <c r="K10" s="234"/>
      <c r="L10" s="234"/>
      <c r="M10" s="234"/>
    </row>
    <row r="11" spans="1:10" ht="15.75">
      <c r="A11" s="226"/>
      <c r="B11" s="226"/>
      <c r="C11" s="226"/>
      <c r="D11" s="226"/>
      <c r="E11" s="226"/>
      <c r="F11" s="226"/>
      <c r="G11" s="226"/>
      <c r="H11" s="226"/>
      <c r="I11" s="226"/>
      <c r="J11" s="226"/>
    </row>
    <row r="12" spans="1:13" ht="15.75">
      <c r="A12" s="233" t="s">
        <v>345</v>
      </c>
      <c r="B12" s="233"/>
      <c r="C12" s="233"/>
      <c r="D12" s="233"/>
      <c r="E12" s="233"/>
      <c r="F12" s="233"/>
      <c r="G12" s="233"/>
      <c r="H12" s="233"/>
      <c r="I12" s="233"/>
      <c r="J12" s="233"/>
      <c r="K12" s="233"/>
      <c r="L12" s="233"/>
      <c r="M12" s="233"/>
    </row>
    <row r="13" spans="1:13" ht="37.5" customHeight="1">
      <c r="A13" s="234" t="s">
        <v>346</v>
      </c>
      <c r="B13" s="234"/>
      <c r="C13" s="234"/>
      <c r="D13" s="234"/>
      <c r="E13" s="234"/>
      <c r="F13" s="234"/>
      <c r="G13" s="234"/>
      <c r="H13" s="234"/>
      <c r="I13" s="234"/>
      <c r="J13" s="234"/>
      <c r="K13" s="234"/>
      <c r="L13" s="234"/>
      <c r="M13" s="234"/>
    </row>
    <row r="14" spans="1:13" ht="35.25" customHeight="1">
      <c r="A14" s="234" t="s">
        <v>347</v>
      </c>
      <c r="B14" s="234"/>
      <c r="C14" s="234"/>
      <c r="D14" s="234"/>
      <c r="E14" s="234"/>
      <c r="F14" s="234"/>
      <c r="G14" s="234"/>
      <c r="H14" s="234"/>
      <c r="I14" s="234"/>
      <c r="J14" s="234"/>
      <c r="K14" s="234"/>
      <c r="L14" s="234"/>
      <c r="M14" s="234"/>
    </row>
    <row r="15" spans="1:13" ht="33.75" customHeight="1">
      <c r="A15" s="234" t="s">
        <v>348</v>
      </c>
      <c r="B15" s="234"/>
      <c r="C15" s="234"/>
      <c r="D15" s="234"/>
      <c r="E15" s="234"/>
      <c r="F15" s="234"/>
      <c r="G15" s="234"/>
      <c r="H15" s="234"/>
      <c r="I15" s="234"/>
      <c r="J15" s="234"/>
      <c r="K15" s="234"/>
      <c r="L15" s="234"/>
      <c r="M15" s="234"/>
    </row>
    <row r="16" spans="1:13" ht="102.75" customHeight="1">
      <c r="A16" s="234" t="s">
        <v>349</v>
      </c>
      <c r="B16" s="234"/>
      <c r="C16" s="234"/>
      <c r="D16" s="234"/>
      <c r="E16" s="234"/>
      <c r="F16" s="234"/>
      <c r="G16" s="234"/>
      <c r="H16" s="234"/>
      <c r="I16" s="234"/>
      <c r="J16" s="234"/>
      <c r="K16" s="234"/>
      <c r="L16" s="234"/>
      <c r="M16" s="234"/>
    </row>
    <row r="17" spans="1:13" ht="68.25" customHeight="1">
      <c r="A17" s="459" t="s">
        <v>350</v>
      </c>
      <c r="B17" s="459"/>
      <c r="C17" s="459"/>
      <c r="D17" s="459"/>
      <c r="E17" s="459"/>
      <c r="F17" s="459"/>
      <c r="G17" s="459"/>
      <c r="H17" s="459"/>
      <c r="I17" s="459"/>
      <c r="J17" s="459"/>
      <c r="K17" s="459"/>
      <c r="L17" s="459"/>
      <c r="M17" s="459"/>
    </row>
    <row r="18" spans="1:13" ht="54" customHeight="1">
      <c r="A18" s="234" t="s">
        <v>351</v>
      </c>
      <c r="B18" s="234"/>
      <c r="C18" s="234"/>
      <c r="D18" s="234"/>
      <c r="E18" s="234"/>
      <c r="F18" s="234"/>
      <c r="G18" s="234"/>
      <c r="H18" s="234"/>
      <c r="I18" s="234"/>
      <c r="J18" s="234"/>
      <c r="K18" s="234"/>
      <c r="L18" s="234"/>
      <c r="M18" s="234"/>
    </row>
    <row r="36" spans="1:10" ht="15.75">
      <c r="A36" s="228"/>
      <c r="B36" s="228"/>
      <c r="C36" s="228"/>
      <c r="D36" s="228"/>
      <c r="E36" s="228"/>
      <c r="F36" s="228"/>
      <c r="G36" s="228"/>
      <c r="H36" s="228"/>
      <c r="I36" s="228"/>
      <c r="J36" s="228"/>
    </row>
    <row r="37" spans="1:10" ht="9.75" customHeight="1">
      <c r="A37" s="226"/>
      <c r="B37" s="226"/>
      <c r="C37" s="226"/>
      <c r="D37" s="226"/>
      <c r="E37" s="226"/>
      <c r="F37" s="226"/>
      <c r="G37" s="226"/>
      <c r="H37" s="226"/>
      <c r="I37" s="226"/>
      <c r="J37" s="226"/>
    </row>
    <row r="38" spans="1:13" ht="99.75" customHeight="1">
      <c r="A38" s="227"/>
      <c r="B38" s="227"/>
      <c r="C38" s="227"/>
      <c r="D38" s="227"/>
      <c r="E38" s="227"/>
      <c r="F38" s="227"/>
      <c r="G38" s="227"/>
      <c r="H38" s="227"/>
      <c r="I38" s="227"/>
      <c r="J38" s="227"/>
      <c r="K38" s="227"/>
      <c r="L38" s="227"/>
      <c r="M38" s="227"/>
    </row>
    <row r="39" spans="1:10" ht="15.75">
      <c r="A39" s="226"/>
      <c r="B39" s="226"/>
      <c r="C39" s="226"/>
      <c r="D39" s="226"/>
      <c r="E39" s="226"/>
      <c r="F39" s="226"/>
      <c r="G39" s="226"/>
      <c r="H39" s="226"/>
      <c r="I39" s="226"/>
      <c r="J39" s="226"/>
    </row>
    <row r="40" spans="1:13" ht="47.25" customHeight="1">
      <c r="A40" s="227"/>
      <c r="B40" s="227"/>
      <c r="C40" s="227"/>
      <c r="D40" s="227"/>
      <c r="E40" s="227"/>
      <c r="F40" s="227"/>
      <c r="G40" s="227"/>
      <c r="H40" s="227"/>
      <c r="I40" s="227"/>
      <c r="J40" s="227"/>
      <c r="K40" s="227"/>
      <c r="L40" s="227"/>
      <c r="M40" s="227"/>
    </row>
    <row r="41" spans="1:10" ht="15.75">
      <c r="A41" s="226"/>
      <c r="B41" s="226"/>
      <c r="C41" s="226"/>
      <c r="D41" s="226"/>
      <c r="E41" s="226"/>
      <c r="F41" s="226"/>
      <c r="G41" s="226"/>
      <c r="H41" s="226"/>
      <c r="I41" s="226"/>
      <c r="J41" s="226"/>
    </row>
    <row r="42" spans="1:10" ht="15.75">
      <c r="A42" s="63" t="s">
        <v>50</v>
      </c>
      <c r="B42" s="228"/>
      <c r="C42" s="228"/>
      <c r="D42" s="228"/>
      <c r="E42" s="228"/>
      <c r="F42" s="228"/>
      <c r="G42" s="228"/>
      <c r="H42" s="228"/>
      <c r="I42" s="228"/>
      <c r="J42" s="228"/>
    </row>
    <row r="43" spans="1:10" ht="15.75">
      <c r="A43" s="226"/>
      <c r="B43" s="226"/>
      <c r="C43" s="226"/>
      <c r="D43" s="226"/>
      <c r="E43" s="226"/>
      <c r="F43" s="226"/>
      <c r="G43" s="226"/>
      <c r="H43" s="226"/>
      <c r="I43" s="226"/>
      <c r="J43" s="226"/>
    </row>
    <row r="44" spans="1:13" ht="15.75">
      <c r="A44" s="227"/>
      <c r="B44" s="227"/>
      <c r="C44" s="227"/>
      <c r="D44" s="227"/>
      <c r="E44" s="227"/>
      <c r="F44" s="227"/>
      <c r="G44" s="227"/>
      <c r="H44" s="227"/>
      <c r="I44" s="227"/>
      <c r="J44" s="227"/>
      <c r="K44" s="227"/>
      <c r="L44" s="227"/>
      <c r="M44" s="227"/>
    </row>
  </sheetData>
  <sheetProtection/>
  <mergeCells count="10">
    <mergeCell ref="A16:M16"/>
    <mergeCell ref="A17:M17"/>
    <mergeCell ref="A18:M18"/>
    <mergeCell ref="A10:M10"/>
    <mergeCell ref="A7:M7"/>
    <mergeCell ref="A9:M9"/>
    <mergeCell ref="A12:M12"/>
    <mergeCell ref="A13:M13"/>
    <mergeCell ref="A14:M14"/>
    <mergeCell ref="A15:M15"/>
  </mergeCells>
  <hyperlinks>
    <hyperlink ref="N1" location="Indice!A8" display="Volver"/>
    <hyperlink ref="A42" location="Indice!A8" display="Volver"/>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O169"/>
  <sheetViews>
    <sheetView showGridLines="0" zoomScale="80" zoomScaleNormal="80" zoomScalePageLayoutView="0" workbookViewId="0" topLeftCell="A1">
      <selection activeCell="A1" sqref="A1:F1"/>
    </sheetView>
  </sheetViews>
  <sheetFormatPr defaultColWidth="22.83203125" defaultRowHeight="11.25"/>
  <cols>
    <col min="1" max="1" width="82.66015625" style="62" customWidth="1"/>
    <col min="2" max="2" width="15.66015625" style="62" bestFit="1" customWidth="1"/>
    <col min="3" max="3" width="14" style="62" bestFit="1" customWidth="1"/>
    <col min="4" max="4" width="13.33203125" style="62" bestFit="1" customWidth="1"/>
    <col min="5" max="5" width="14" style="62" bestFit="1" customWidth="1"/>
    <col min="6" max="6" width="13.83203125" style="62" customWidth="1"/>
    <col min="7" max="7" width="5" style="62" customWidth="1"/>
    <col min="8" max="8" width="84.66015625" style="62" customWidth="1"/>
    <col min="9" max="9" width="16.33203125" style="62" customWidth="1"/>
    <col min="10" max="10" width="16.5" style="62" customWidth="1"/>
    <col min="11" max="11" width="16.83203125" style="62" customWidth="1"/>
    <col min="12" max="12" width="17.66015625" style="62" customWidth="1"/>
    <col min="13" max="13" width="14.66015625" style="62" customWidth="1"/>
    <col min="14" max="14" width="6.33203125" style="62" customWidth="1"/>
    <col min="15" max="16384" width="22.83203125" style="62" customWidth="1"/>
  </cols>
  <sheetData>
    <row r="1" spans="1:15" ht="12">
      <c r="A1" s="253" t="s">
        <v>40</v>
      </c>
      <c r="B1" s="254"/>
      <c r="C1" s="254"/>
      <c r="D1" s="254"/>
      <c r="E1" s="254"/>
      <c r="F1" s="255"/>
      <c r="H1" s="253" t="s">
        <v>317</v>
      </c>
      <c r="I1" s="254"/>
      <c r="J1" s="254"/>
      <c r="K1" s="254"/>
      <c r="L1" s="254"/>
      <c r="M1" s="255"/>
      <c r="O1" s="63" t="s">
        <v>50</v>
      </c>
    </row>
    <row r="2" spans="1:13" ht="12">
      <c r="A2" s="256" t="s">
        <v>326</v>
      </c>
      <c r="B2" s="257"/>
      <c r="C2" s="257"/>
      <c r="D2" s="257"/>
      <c r="E2" s="257"/>
      <c r="F2" s="258"/>
      <c r="H2" s="256" t="s">
        <v>273</v>
      </c>
      <c r="I2" s="257"/>
      <c r="J2" s="257"/>
      <c r="K2" s="257"/>
      <c r="L2" s="257"/>
      <c r="M2" s="258"/>
    </row>
    <row r="3" spans="1:13" ht="11.25" customHeight="1">
      <c r="A3" s="260" t="s">
        <v>274</v>
      </c>
      <c r="B3" s="261"/>
      <c r="C3" s="261"/>
      <c r="D3" s="261"/>
      <c r="E3" s="261"/>
      <c r="F3" s="262"/>
      <c r="H3" s="260" t="s">
        <v>274</v>
      </c>
      <c r="I3" s="261"/>
      <c r="J3" s="261"/>
      <c r="K3" s="261"/>
      <c r="L3" s="261"/>
      <c r="M3" s="262"/>
    </row>
    <row r="4" spans="1:13" ht="12" customHeight="1">
      <c r="A4" s="263" t="s">
        <v>30</v>
      </c>
      <c r="B4" s="265" t="s">
        <v>324</v>
      </c>
      <c r="C4" s="265"/>
      <c r="D4" s="266" t="s">
        <v>325</v>
      </c>
      <c r="E4" s="265"/>
      <c r="F4" s="267" t="s">
        <v>39</v>
      </c>
      <c r="H4" s="263" t="s">
        <v>30</v>
      </c>
      <c r="I4" s="265">
        <v>2016</v>
      </c>
      <c r="J4" s="265"/>
      <c r="K4" s="266">
        <v>2017</v>
      </c>
      <c r="L4" s="265"/>
      <c r="M4" s="267" t="s">
        <v>39</v>
      </c>
    </row>
    <row r="5" spans="1:13" ht="23.25" customHeight="1">
      <c r="A5" s="263"/>
      <c r="B5" s="251" t="s">
        <v>0</v>
      </c>
      <c r="C5" s="251" t="s">
        <v>29</v>
      </c>
      <c r="D5" s="251" t="s">
        <v>0</v>
      </c>
      <c r="E5" s="251" t="s">
        <v>29</v>
      </c>
      <c r="F5" s="267"/>
      <c r="H5" s="263"/>
      <c r="I5" s="251" t="s">
        <v>0</v>
      </c>
      <c r="J5" s="251" t="s">
        <v>29</v>
      </c>
      <c r="K5" s="251" t="s">
        <v>0</v>
      </c>
      <c r="L5" s="251" t="s">
        <v>29</v>
      </c>
      <c r="M5" s="267"/>
    </row>
    <row r="6" spans="1:13" ht="12">
      <c r="A6" s="264"/>
      <c r="B6" s="252"/>
      <c r="C6" s="252"/>
      <c r="D6" s="252"/>
      <c r="E6" s="252"/>
      <c r="F6" s="268"/>
      <c r="H6" s="264"/>
      <c r="I6" s="252"/>
      <c r="J6" s="252"/>
      <c r="K6" s="252"/>
      <c r="L6" s="252"/>
      <c r="M6" s="268"/>
    </row>
    <row r="7" spans="1:13" ht="12">
      <c r="A7" s="2" t="s">
        <v>262</v>
      </c>
      <c r="B7" s="1">
        <v>13</v>
      </c>
      <c r="C7" s="1"/>
      <c r="D7" s="1">
        <v>13</v>
      </c>
      <c r="E7" s="2"/>
      <c r="F7" s="3">
        <v>0</v>
      </c>
      <c r="H7" s="2" t="s">
        <v>262</v>
      </c>
      <c r="I7" s="1">
        <v>12</v>
      </c>
      <c r="J7" s="1"/>
      <c r="K7" s="1">
        <v>12</v>
      </c>
      <c r="L7" s="2"/>
      <c r="M7" s="3">
        <v>0</v>
      </c>
    </row>
    <row r="8" spans="1:13" ht="12">
      <c r="A8" s="148" t="s">
        <v>66</v>
      </c>
      <c r="B8" s="4"/>
      <c r="C8" s="4"/>
      <c r="D8" s="4"/>
      <c r="E8" s="4"/>
      <c r="F8" s="5"/>
      <c r="H8" s="148" t="s">
        <v>66</v>
      </c>
      <c r="I8" s="4"/>
      <c r="J8" s="4"/>
      <c r="K8" s="4"/>
      <c r="L8" s="4"/>
      <c r="M8" s="5"/>
    </row>
    <row r="9" spans="1:13" ht="12">
      <c r="A9" s="19" t="s">
        <v>67</v>
      </c>
      <c r="B9" s="6">
        <v>2482553.3889999995</v>
      </c>
      <c r="C9" s="7">
        <v>1</v>
      </c>
      <c r="D9" s="6">
        <v>2632173.3659999995</v>
      </c>
      <c r="E9" s="7">
        <v>1</v>
      </c>
      <c r="F9" s="8">
        <v>0.06026858381493594</v>
      </c>
      <c r="H9" s="19" t="s">
        <v>67</v>
      </c>
      <c r="I9" s="6">
        <v>2122807.405</v>
      </c>
      <c r="J9" s="7">
        <v>1</v>
      </c>
      <c r="K9" s="6">
        <v>2508798.091</v>
      </c>
      <c r="L9" s="7">
        <v>1</v>
      </c>
      <c r="M9" s="8">
        <v>0.1818302899692401</v>
      </c>
    </row>
    <row r="10" spans="1:13" ht="12">
      <c r="A10" s="19" t="s">
        <v>264</v>
      </c>
      <c r="B10" s="6">
        <v>2184217.397</v>
      </c>
      <c r="C10" s="7">
        <v>0.8798269582753373</v>
      </c>
      <c r="D10" s="6">
        <v>2292579.986</v>
      </c>
      <c r="E10" s="7">
        <v>0.8709836576927056</v>
      </c>
      <c r="F10" s="8">
        <v>0.0496116316758739</v>
      </c>
      <c r="H10" s="19" t="s">
        <v>264</v>
      </c>
      <c r="I10" s="6">
        <v>1852631.2399999998</v>
      </c>
      <c r="J10" s="7">
        <v>0.8727269537671506</v>
      </c>
      <c r="K10" s="6">
        <v>2164920.307</v>
      </c>
      <c r="L10" s="7">
        <v>0.8629312636861377</v>
      </c>
      <c r="M10" s="8">
        <v>0.16856515223180635</v>
      </c>
    </row>
    <row r="11" spans="1:13" ht="12">
      <c r="A11" s="19" t="s">
        <v>68</v>
      </c>
      <c r="B11" s="6">
        <v>298335.9919999997</v>
      </c>
      <c r="C11" s="7">
        <v>0.12017304172466269</v>
      </c>
      <c r="D11" s="6">
        <v>339593.37999999954</v>
      </c>
      <c r="E11" s="7">
        <v>0.1290163423072945</v>
      </c>
      <c r="F11" s="8">
        <v>0.13829168825194893</v>
      </c>
      <c r="H11" s="19" t="s">
        <v>68</v>
      </c>
      <c r="I11" s="6">
        <v>270176.1650000001</v>
      </c>
      <c r="J11" s="7">
        <v>0.12727304623284943</v>
      </c>
      <c r="K11" s="6">
        <v>343877.7840000001</v>
      </c>
      <c r="L11" s="7">
        <v>0.1370687363138623</v>
      </c>
      <c r="M11" s="8">
        <v>0.2727909732525813</v>
      </c>
    </row>
    <row r="12" spans="1:13" ht="12">
      <c r="A12" s="19" t="s">
        <v>265</v>
      </c>
      <c r="B12" s="6">
        <v>281342.17199999996</v>
      </c>
      <c r="C12" s="7">
        <v>0.11332774281777995</v>
      </c>
      <c r="D12" s="6">
        <v>305539.32399999996</v>
      </c>
      <c r="E12" s="7">
        <v>0.1160787233647588</v>
      </c>
      <c r="F12" s="8">
        <v>0.08600613206327279</v>
      </c>
      <c r="H12" s="19" t="s">
        <v>265</v>
      </c>
      <c r="I12" s="6">
        <v>240156.581</v>
      </c>
      <c r="J12" s="7">
        <v>0.11313159188833714</v>
      </c>
      <c r="K12" s="6">
        <v>281470.121</v>
      </c>
      <c r="L12" s="7">
        <v>0.1121932139576074</v>
      </c>
      <c r="M12" s="8">
        <v>0.17202751566487362</v>
      </c>
    </row>
    <row r="13" spans="1:13" ht="12">
      <c r="A13" s="19" t="s">
        <v>69</v>
      </c>
      <c r="B13" s="6">
        <v>-42987.64</v>
      </c>
      <c r="C13" s="7">
        <v>-0.017315897491056942</v>
      </c>
      <c r="D13" s="6">
        <v>20265.241</v>
      </c>
      <c r="E13" s="7">
        <v>0.007699052525098761</v>
      </c>
      <c r="F13" s="8">
        <v>-1.4714201803122946</v>
      </c>
      <c r="H13" s="19" t="s">
        <v>69</v>
      </c>
      <c r="I13" s="6">
        <v>38813.210999999996</v>
      </c>
      <c r="J13" s="7">
        <v>0.01828390597685898</v>
      </c>
      <c r="K13" s="6">
        <v>32249.123999999996</v>
      </c>
      <c r="L13" s="7">
        <v>0.01285441188579093</v>
      </c>
      <c r="M13" s="8">
        <v>-0.169119916411966</v>
      </c>
    </row>
    <row r="14" spans="1:13" ht="12">
      <c r="A14" s="19" t="s">
        <v>70</v>
      </c>
      <c r="B14" s="6">
        <v>-25993.82000000028</v>
      </c>
      <c r="C14" s="7">
        <v>-0.01047059858417421</v>
      </c>
      <c r="D14" s="6">
        <v>54319.29699999958</v>
      </c>
      <c r="E14" s="7">
        <v>0.02063667146763447</v>
      </c>
      <c r="F14" s="8">
        <v>3.0897004364883265</v>
      </c>
      <c r="H14" s="19" t="s">
        <v>70</v>
      </c>
      <c r="I14" s="6">
        <v>68832.79500000009</v>
      </c>
      <c r="J14" s="7">
        <v>0.03242536032137126</v>
      </c>
      <c r="K14" s="6">
        <v>94656.78700000011</v>
      </c>
      <c r="L14" s="7">
        <v>0.03772993424204583</v>
      </c>
      <c r="M14" s="8">
        <v>0.37516988813253915</v>
      </c>
    </row>
    <row r="15" spans="1:13" ht="12">
      <c r="A15" s="19" t="s">
        <v>100</v>
      </c>
      <c r="B15" s="6">
        <v>20163.217</v>
      </c>
      <c r="C15" s="7">
        <v>0.008121967120361498</v>
      </c>
      <c r="D15" s="6">
        <v>20479.698</v>
      </c>
      <c r="E15" s="7">
        <v>0.007780527781542792</v>
      </c>
      <c r="F15" s="8">
        <v>0.01569595764406051</v>
      </c>
      <c r="H15" s="19" t="s">
        <v>100</v>
      </c>
      <c r="I15" s="6">
        <v>17771.284</v>
      </c>
      <c r="J15" s="7">
        <v>0.008371595067052257</v>
      </c>
      <c r="K15" s="6">
        <v>23318.72</v>
      </c>
      <c r="L15" s="7">
        <v>0.009294777480759811</v>
      </c>
      <c r="M15" s="8">
        <v>0.312157298257121</v>
      </c>
    </row>
    <row r="16" spans="1:13" ht="12">
      <c r="A16" s="20" t="s">
        <v>71</v>
      </c>
      <c r="B16" s="9">
        <v>-46157.03699999999</v>
      </c>
      <c r="C16" s="10">
        <v>-0.018592565704535588</v>
      </c>
      <c r="D16" s="9">
        <v>33839.599</v>
      </c>
      <c r="E16" s="10">
        <v>0.012856143686091842</v>
      </c>
      <c r="F16" s="11">
        <v>1.7331406259894893</v>
      </c>
      <c r="H16" s="20" t="s">
        <v>71</v>
      </c>
      <c r="I16" s="9">
        <v>51061.511000000006</v>
      </c>
      <c r="J16" s="10">
        <v>0.024053765254318966</v>
      </c>
      <c r="K16" s="9">
        <v>71338.067</v>
      </c>
      <c r="L16" s="10">
        <v>0.028435156761285975</v>
      </c>
      <c r="M16" s="11">
        <v>0.39710058717220464</v>
      </c>
    </row>
    <row r="17" spans="1:13" ht="12">
      <c r="A17" s="149" t="s">
        <v>72</v>
      </c>
      <c r="B17" s="12"/>
      <c r="C17" s="13"/>
      <c r="D17" s="12"/>
      <c r="E17" s="13"/>
      <c r="F17" s="14"/>
      <c r="H17" s="149" t="s">
        <v>72</v>
      </c>
      <c r="I17" s="12"/>
      <c r="J17" s="13"/>
      <c r="K17" s="12"/>
      <c r="L17" s="13"/>
      <c r="M17" s="14"/>
    </row>
    <row r="18" spans="1:13" ht="12">
      <c r="A18" s="19" t="s">
        <v>73</v>
      </c>
      <c r="B18" s="6">
        <v>1758548.063</v>
      </c>
      <c r="C18" s="7">
        <v>0.708362636143895</v>
      </c>
      <c r="D18" s="6">
        <v>1852432.788</v>
      </c>
      <c r="E18" s="7">
        <v>0.7037654935377841</v>
      </c>
      <c r="F18" s="8">
        <v>0.05338763663919255</v>
      </c>
      <c r="H18" s="19" t="s">
        <v>73</v>
      </c>
      <c r="I18" s="6">
        <v>1475697.2710000002</v>
      </c>
      <c r="J18" s="7">
        <v>0.6951630503663144</v>
      </c>
      <c r="K18" s="6">
        <v>1755487.5299999998</v>
      </c>
      <c r="L18" s="7">
        <v>0.6997324879581152</v>
      </c>
      <c r="M18" s="8">
        <v>0.18959868294016768</v>
      </c>
    </row>
    <row r="19" spans="1:13" ht="12">
      <c r="A19" s="19" t="s">
        <v>23</v>
      </c>
      <c r="B19" s="6">
        <v>669356.47</v>
      </c>
      <c r="C19" s="7">
        <v>0.2696241994093123</v>
      </c>
      <c r="D19" s="6">
        <v>729437.393</v>
      </c>
      <c r="E19" s="7">
        <v>0.2771236129132689</v>
      </c>
      <c r="F19" s="8">
        <v>0.08975923247593331</v>
      </c>
      <c r="H19" s="19" t="s">
        <v>23</v>
      </c>
      <c r="I19" s="6">
        <v>594933.1290000001</v>
      </c>
      <c r="J19" s="7">
        <v>0.28025770383064974</v>
      </c>
      <c r="K19" s="6">
        <v>703007.3759999999</v>
      </c>
      <c r="L19" s="7">
        <v>0.2802168012332085</v>
      </c>
      <c r="M19" s="8">
        <v>0.18165780611622284</v>
      </c>
    </row>
    <row r="20" spans="1:13" ht="12">
      <c r="A20" s="19" t="s">
        <v>24</v>
      </c>
      <c r="B20" s="6">
        <v>49886.836</v>
      </c>
      <c r="C20" s="7">
        <v>0.020094970050209063</v>
      </c>
      <c r="D20" s="6">
        <v>47202.36</v>
      </c>
      <c r="E20" s="7">
        <v>0.017932846145210943</v>
      </c>
      <c r="F20" s="8">
        <v>-0.053811310061836815</v>
      </c>
      <c r="H20" s="19" t="s">
        <v>24</v>
      </c>
      <c r="I20" s="6">
        <v>49886.836</v>
      </c>
      <c r="J20" s="7">
        <v>0.02350040605779779</v>
      </c>
      <c r="K20" s="6">
        <v>47202.36</v>
      </c>
      <c r="L20" s="7">
        <v>0.018814730515513613</v>
      </c>
      <c r="M20" s="8">
        <v>-0.053811310061836815</v>
      </c>
    </row>
    <row r="21" spans="1:13" ht="12">
      <c r="A21" s="19" t="s">
        <v>74</v>
      </c>
      <c r="B21" s="6">
        <v>2290.169</v>
      </c>
      <c r="C21" s="7">
        <v>0.0009225054374047141</v>
      </c>
      <c r="D21" s="6">
        <v>3100.825</v>
      </c>
      <c r="E21" s="7">
        <v>0.0011780474037362478</v>
      </c>
      <c r="F21" s="8">
        <v>0.3539721304410286</v>
      </c>
      <c r="H21" s="19" t="s">
        <v>74</v>
      </c>
      <c r="I21" s="6">
        <v>2290.169</v>
      </c>
      <c r="J21" s="7">
        <v>0.001078839745238217</v>
      </c>
      <c r="K21" s="6">
        <v>3100.825</v>
      </c>
      <c r="L21" s="7">
        <v>0.0012359802931626194</v>
      </c>
      <c r="M21" s="8">
        <v>0.3539721304410286</v>
      </c>
    </row>
    <row r="22" spans="1:13" ht="12">
      <c r="A22" s="19" t="s">
        <v>75</v>
      </c>
      <c r="B22" s="6">
        <v>2471.851</v>
      </c>
      <c r="C22" s="7">
        <v>0.0009956889591791174</v>
      </c>
      <c r="D22" s="6">
        <v>0</v>
      </c>
      <c r="E22" s="7">
        <v>0</v>
      </c>
      <c r="F22" s="150"/>
      <c r="H22" s="19" t="s">
        <v>75</v>
      </c>
      <c r="I22" s="6">
        <v>0</v>
      </c>
      <c r="J22" s="7">
        <v>0</v>
      </c>
      <c r="K22" s="6">
        <v>0</v>
      </c>
      <c r="L22" s="7">
        <v>0</v>
      </c>
      <c r="M22" s="8"/>
    </row>
    <row r="23" spans="1:13" ht="12">
      <c r="A23" s="20" t="s">
        <v>76</v>
      </c>
      <c r="B23" s="15">
        <v>2482553.389</v>
      </c>
      <c r="C23" s="10">
        <v>1.0000000000000002</v>
      </c>
      <c r="D23" s="15">
        <v>2632173.366</v>
      </c>
      <c r="E23" s="10">
        <v>1.0000000000000002</v>
      </c>
      <c r="F23" s="11">
        <v>0.06026858381493594</v>
      </c>
      <c r="H23" s="20" t="s">
        <v>76</v>
      </c>
      <c r="I23" s="15">
        <v>2122807.4050000007</v>
      </c>
      <c r="J23" s="10">
        <v>1.0000000000000004</v>
      </c>
      <c r="K23" s="15">
        <v>2508798.0909999995</v>
      </c>
      <c r="L23" s="10">
        <v>0.9999999999999998</v>
      </c>
      <c r="M23" s="11">
        <v>0.18183028996923944</v>
      </c>
    </row>
    <row r="24" spans="1:13" ht="12">
      <c r="A24" s="149" t="s">
        <v>77</v>
      </c>
      <c r="B24" s="12"/>
      <c r="C24" s="13"/>
      <c r="D24" s="12"/>
      <c r="E24" s="13"/>
      <c r="F24" s="14"/>
      <c r="H24" s="149" t="s">
        <v>77</v>
      </c>
      <c r="I24" s="12"/>
      <c r="J24" s="13"/>
      <c r="K24" s="12"/>
      <c r="L24" s="13"/>
      <c r="M24" s="14"/>
    </row>
    <row r="25" spans="1:13" ht="12">
      <c r="A25" s="19" t="s">
        <v>25</v>
      </c>
      <c r="B25" s="6">
        <v>1696438.416</v>
      </c>
      <c r="C25" s="7">
        <v>0.6833441824521423</v>
      </c>
      <c r="D25" s="6">
        <v>1790890.2319999998</v>
      </c>
      <c r="E25" s="7">
        <v>0.6803846035117127</v>
      </c>
      <c r="F25" s="8">
        <v>0.055676536860504555</v>
      </c>
      <c r="H25" s="19" t="s">
        <v>25</v>
      </c>
      <c r="I25" s="6">
        <v>1457642.859</v>
      </c>
      <c r="J25" s="7">
        <v>0.6866580809764983</v>
      </c>
      <c r="K25" s="6">
        <v>1685790.317</v>
      </c>
      <c r="L25" s="7">
        <v>0.6719513710758799</v>
      </c>
      <c r="M25" s="8">
        <v>0.1565180775190147</v>
      </c>
    </row>
    <row r="26" spans="1:13" ht="12">
      <c r="A26" s="19" t="s">
        <v>26</v>
      </c>
      <c r="B26" s="6">
        <v>460519.323</v>
      </c>
      <c r="C26" s="7">
        <v>0.1855022836731428</v>
      </c>
      <c r="D26" s="6">
        <v>485016.73299999995</v>
      </c>
      <c r="E26" s="7">
        <v>0.18426473699073212</v>
      </c>
      <c r="F26" s="8">
        <v>0.05319518373390819</v>
      </c>
      <c r="H26" s="19" t="s">
        <v>26</v>
      </c>
      <c r="I26" s="6">
        <v>373685.176</v>
      </c>
      <c r="J26" s="7">
        <v>0.17603348053140977</v>
      </c>
      <c r="K26" s="6">
        <v>453163.86899999995</v>
      </c>
      <c r="L26" s="7">
        <v>0.18062986839222683</v>
      </c>
      <c r="M26" s="8">
        <v>0.21268891062459483</v>
      </c>
    </row>
    <row r="27" spans="1:13" ht="12">
      <c r="A27" s="19" t="s">
        <v>19</v>
      </c>
      <c r="B27" s="6">
        <v>14489.294</v>
      </c>
      <c r="C27" s="7">
        <v>0.0058364480958197846</v>
      </c>
      <c r="D27" s="6">
        <v>6913.232999999999</v>
      </c>
      <c r="E27" s="7">
        <v>0.002626435283214548</v>
      </c>
      <c r="F27" s="8">
        <v>-0.5228730261115553</v>
      </c>
      <c r="H27" s="19" t="s">
        <v>19</v>
      </c>
      <c r="I27" s="6">
        <v>12475.762999999999</v>
      </c>
      <c r="J27" s="7">
        <v>0.005877011249638071</v>
      </c>
      <c r="K27" s="6">
        <v>16226.130000000001</v>
      </c>
      <c r="L27" s="7">
        <v>0.006467690667578717</v>
      </c>
      <c r="M27" s="8">
        <v>0.3006122350993685</v>
      </c>
    </row>
    <row r="28" spans="1:13" ht="12">
      <c r="A28" s="19" t="s">
        <v>78</v>
      </c>
      <c r="B28" s="6">
        <v>1273.952</v>
      </c>
      <c r="C28" s="7">
        <v>0.0005131619749427271</v>
      </c>
      <c r="D28" s="6">
        <v>-16.680000000000007</v>
      </c>
      <c r="E28" s="7">
        <v>-6.336968611360081E-06</v>
      </c>
      <c r="F28" s="8">
        <v>-1.013093114968225</v>
      </c>
      <c r="H28" s="19" t="s">
        <v>78</v>
      </c>
      <c r="I28" s="6">
        <v>952.438</v>
      </c>
      <c r="J28" s="7">
        <v>0.0004486690586044946</v>
      </c>
      <c r="K28" s="6">
        <v>1647.7920000000001</v>
      </c>
      <c r="L28" s="7">
        <v>0.0006568053467161221</v>
      </c>
      <c r="M28" s="8">
        <v>0.7300779683296972</v>
      </c>
    </row>
    <row r="29" spans="1:13" ht="12">
      <c r="A29" s="19" t="s">
        <v>79</v>
      </c>
      <c r="B29" s="6">
        <v>2501.42</v>
      </c>
      <c r="C29" s="7">
        <v>0.0010075996798633202</v>
      </c>
      <c r="D29" s="6">
        <v>959.679</v>
      </c>
      <c r="E29" s="7">
        <v>0.0003645956654665125</v>
      </c>
      <c r="F29" s="8">
        <v>-0.6163463152929136</v>
      </c>
      <c r="H29" s="19" t="s">
        <v>79</v>
      </c>
      <c r="I29" s="6">
        <v>460.633</v>
      </c>
      <c r="J29" s="7">
        <v>0.0002169923653530877</v>
      </c>
      <c r="K29" s="6">
        <v>583.987</v>
      </c>
      <c r="L29" s="7">
        <v>0.00023277560760867142</v>
      </c>
      <c r="M29" s="8">
        <v>0.26779236398608</v>
      </c>
    </row>
    <row r="30" spans="1:13" ht="12">
      <c r="A30" s="19" t="s">
        <v>80</v>
      </c>
      <c r="B30" s="6">
        <v>8994.992</v>
      </c>
      <c r="C30" s="7">
        <v>0.0036232823994263763</v>
      </c>
      <c r="D30" s="6">
        <v>8816.789</v>
      </c>
      <c r="E30" s="7">
        <v>0.003349623210190936</v>
      </c>
      <c r="F30" s="8">
        <v>-0.01981135725301364</v>
      </c>
      <c r="H30" s="19" t="s">
        <v>80</v>
      </c>
      <c r="I30" s="6">
        <v>7414.371000000001</v>
      </c>
      <c r="J30" s="7">
        <v>0.003492719585647009</v>
      </c>
      <c r="K30" s="6">
        <v>7508.2119999999995</v>
      </c>
      <c r="L30" s="7">
        <v>0.0029927525961275132</v>
      </c>
      <c r="M30" s="8">
        <v>0.01265663668570105</v>
      </c>
    </row>
    <row r="31" spans="1:13" ht="12">
      <c r="A31" s="20" t="s">
        <v>81</v>
      </c>
      <c r="B31" s="15">
        <v>2184217.3970000003</v>
      </c>
      <c r="C31" s="10">
        <v>0.8798269582753375</v>
      </c>
      <c r="D31" s="15">
        <v>2292579.9859999996</v>
      </c>
      <c r="E31" s="10">
        <v>0.8709836576927054</v>
      </c>
      <c r="F31" s="11">
        <v>0.04961163167587346</v>
      </c>
      <c r="H31" s="20" t="s">
        <v>81</v>
      </c>
      <c r="I31" s="15">
        <v>1852631.24</v>
      </c>
      <c r="J31" s="10">
        <v>0.8727269537671507</v>
      </c>
      <c r="K31" s="15">
        <v>2164920.3069999996</v>
      </c>
      <c r="L31" s="10">
        <v>0.8629312636861376</v>
      </c>
      <c r="M31" s="11">
        <v>0.16856515223180613</v>
      </c>
    </row>
    <row r="32" spans="1:13" ht="12">
      <c r="A32" s="149" t="s">
        <v>275</v>
      </c>
      <c r="B32" s="12"/>
      <c r="C32" s="7"/>
      <c r="D32" s="12"/>
      <c r="E32" s="7"/>
      <c r="F32" s="8"/>
      <c r="H32" s="149" t="s">
        <v>275</v>
      </c>
      <c r="I32" s="12"/>
      <c r="J32" s="7"/>
      <c r="K32" s="12"/>
      <c r="L32" s="7"/>
      <c r="M32" s="8"/>
    </row>
    <row r="33" spans="1:13" ht="12">
      <c r="A33" s="105" t="s">
        <v>27</v>
      </c>
      <c r="B33" s="12">
        <v>5835.19</v>
      </c>
      <c r="C33" s="7">
        <v>0.0023504791582147928</v>
      </c>
      <c r="D33" s="12">
        <v>6372.218</v>
      </c>
      <c r="E33" s="7">
        <v>0.0024208960102364324</v>
      </c>
      <c r="F33" s="8">
        <v>0.09203265017934292</v>
      </c>
      <c r="H33" s="105" t="s">
        <v>27</v>
      </c>
      <c r="I33" s="12">
        <v>5249.375999999999</v>
      </c>
      <c r="J33" s="7">
        <v>0.002472846094109041</v>
      </c>
      <c r="K33" s="12">
        <v>6372.218</v>
      </c>
      <c r="L33" s="7">
        <v>0.0025399485207117847</v>
      </c>
      <c r="M33" s="8">
        <v>0.21390009022024725</v>
      </c>
    </row>
    <row r="34" spans="1:13" ht="12">
      <c r="A34" s="105" t="s">
        <v>187</v>
      </c>
      <c r="B34" s="12">
        <v>6645.428</v>
      </c>
      <c r="C34" s="7">
        <v>0.002676851998206916</v>
      </c>
      <c r="D34" s="12">
        <v>11549.582</v>
      </c>
      <c r="E34" s="7">
        <v>0.004387850036470585</v>
      </c>
      <c r="F34" s="8">
        <v>0.7379741380088687</v>
      </c>
      <c r="H34" s="105" t="s">
        <v>187</v>
      </c>
      <c r="I34" s="12">
        <v>4559.935</v>
      </c>
      <c r="J34" s="7">
        <v>0.0021480681616521877</v>
      </c>
      <c r="K34" s="12">
        <v>4141.839</v>
      </c>
      <c r="L34" s="7">
        <v>0.0016509256025258989</v>
      </c>
      <c r="M34" s="8">
        <v>-0.09168902626901487</v>
      </c>
    </row>
    <row r="35" spans="1:13" ht="12">
      <c r="A35" s="105" t="s">
        <v>188</v>
      </c>
      <c r="B35" s="12">
        <v>1627.4360000000001</v>
      </c>
      <c r="C35" s="7">
        <v>0.0006555492450680183</v>
      </c>
      <c r="D35" s="12">
        <v>1507.912</v>
      </c>
      <c r="E35" s="7">
        <v>0.0005728771590343644</v>
      </c>
      <c r="F35" s="8">
        <v>-0.07344313386209966</v>
      </c>
      <c r="H35" s="105" t="s">
        <v>188</v>
      </c>
      <c r="I35" s="12">
        <v>1316.941</v>
      </c>
      <c r="J35" s="7">
        <v>0.0006203770520576265</v>
      </c>
      <c r="K35" s="12">
        <v>2685.3669999999997</v>
      </c>
      <c r="L35" s="7">
        <v>0.0010703798801638994</v>
      </c>
      <c r="M35" s="8">
        <v>1.0390943861570108</v>
      </c>
    </row>
    <row r="36" spans="1:13" ht="12">
      <c r="A36" s="105" t="s">
        <v>189</v>
      </c>
      <c r="B36" s="12">
        <v>83725.791</v>
      </c>
      <c r="C36" s="7">
        <v>0.033725675899250525</v>
      </c>
      <c r="D36" s="12">
        <v>91549.326</v>
      </c>
      <c r="E36" s="7">
        <v>0.034780887605106184</v>
      </c>
      <c r="F36" s="8">
        <v>0.09344235398146328</v>
      </c>
      <c r="H36" s="105" t="s">
        <v>189</v>
      </c>
      <c r="I36" s="12">
        <v>74390.51699999999</v>
      </c>
      <c r="J36" s="7">
        <v>0.035043460289794874</v>
      </c>
      <c r="K36" s="12">
        <v>88442.28700000001</v>
      </c>
      <c r="L36" s="7">
        <v>0.035252851681159866</v>
      </c>
      <c r="M36" s="8">
        <v>0.18889195245141277</v>
      </c>
    </row>
    <row r="37" spans="1:13" ht="12">
      <c r="A37" s="105" t="s">
        <v>190</v>
      </c>
      <c r="B37" s="12">
        <v>74673.15699999999</v>
      </c>
      <c r="C37" s="7">
        <v>0.030079174663824322</v>
      </c>
      <c r="D37" s="12">
        <v>77960.235</v>
      </c>
      <c r="E37" s="7">
        <v>0.029618199168420588</v>
      </c>
      <c r="F37" s="8">
        <v>0.04401953971224226</v>
      </c>
      <c r="H37" s="105" t="s">
        <v>190</v>
      </c>
      <c r="I37" s="12">
        <v>62999.822</v>
      </c>
      <c r="J37" s="7">
        <v>0.02967759668239899</v>
      </c>
      <c r="K37" s="12">
        <v>71689.641</v>
      </c>
      <c r="L37" s="7">
        <v>0.028575293188071865</v>
      </c>
      <c r="M37" s="8">
        <v>0.1379340246389904</v>
      </c>
    </row>
    <row r="38" spans="1:13" ht="12">
      <c r="A38" s="105" t="s">
        <v>15</v>
      </c>
      <c r="B38" s="12">
        <v>108835.17</v>
      </c>
      <c r="C38" s="7">
        <v>0.043840011853215385</v>
      </c>
      <c r="D38" s="12">
        <v>116600.05099999999</v>
      </c>
      <c r="E38" s="7">
        <v>0.044298013385490664</v>
      </c>
      <c r="F38" s="8">
        <v>0.07134532890425027</v>
      </c>
      <c r="H38" s="105" t="s">
        <v>15</v>
      </c>
      <c r="I38" s="12">
        <v>91639.99</v>
      </c>
      <c r="J38" s="7">
        <v>0.04316924360832443</v>
      </c>
      <c r="K38" s="12">
        <v>108138.769</v>
      </c>
      <c r="L38" s="7">
        <v>0.04310381508497409</v>
      </c>
      <c r="M38" s="8">
        <v>0.18003907464415914</v>
      </c>
    </row>
    <row r="39" spans="1:13" ht="12">
      <c r="A39" s="20" t="s">
        <v>276</v>
      </c>
      <c r="B39" s="15">
        <v>281342.17199999996</v>
      </c>
      <c r="C39" s="10">
        <v>0.11332774281777995</v>
      </c>
      <c r="D39" s="15">
        <v>305539.32399999996</v>
      </c>
      <c r="E39" s="10">
        <v>0.1160787233647588</v>
      </c>
      <c r="F39" s="11">
        <v>0.08600613206327279</v>
      </c>
      <c r="H39" s="20" t="s">
        <v>276</v>
      </c>
      <c r="I39" s="15">
        <v>240156.581</v>
      </c>
      <c r="J39" s="10">
        <v>0.11313159188833714</v>
      </c>
      <c r="K39" s="15">
        <v>281470.12100000004</v>
      </c>
      <c r="L39" s="10">
        <v>0.11219321395760741</v>
      </c>
      <c r="M39" s="11">
        <v>0.17202751566487384</v>
      </c>
    </row>
    <row r="40" spans="1:13" ht="12">
      <c r="A40" s="149" t="s">
        <v>82</v>
      </c>
      <c r="B40" s="13"/>
      <c r="C40" s="13"/>
      <c r="D40" s="13"/>
      <c r="E40" s="13"/>
      <c r="F40" s="14"/>
      <c r="H40" s="149" t="s">
        <v>82</v>
      </c>
      <c r="I40" s="13"/>
      <c r="J40" s="13"/>
      <c r="K40" s="13"/>
      <c r="L40" s="13"/>
      <c r="M40" s="14"/>
    </row>
    <row r="41" spans="1:13" ht="12">
      <c r="A41" s="19" t="s">
        <v>83</v>
      </c>
      <c r="B41" s="14">
        <v>0.6365264565190114</v>
      </c>
      <c r="C41" s="14"/>
      <c r="D41" s="14">
        <v>0.5752841379708484</v>
      </c>
      <c r="E41" s="14"/>
      <c r="F41" s="14"/>
      <c r="H41" s="19" t="s">
        <v>83</v>
      </c>
      <c r="I41" s="14">
        <v>0.7839484821372513</v>
      </c>
      <c r="J41" s="14"/>
      <c r="K41" s="14">
        <v>0.709354922014491</v>
      </c>
      <c r="L41" s="14"/>
      <c r="M41" s="8"/>
    </row>
    <row r="42" spans="1:13" ht="12">
      <c r="A42" s="21" t="s">
        <v>84</v>
      </c>
      <c r="B42" s="14">
        <v>2.459969645396654</v>
      </c>
      <c r="C42" s="14"/>
      <c r="D42" s="14">
        <v>2.1531815505996303</v>
      </c>
      <c r="E42" s="14"/>
      <c r="F42" s="14"/>
      <c r="H42" s="21" t="s">
        <v>84</v>
      </c>
      <c r="I42" s="14">
        <v>1.5851919127406027</v>
      </c>
      <c r="J42" s="14"/>
      <c r="K42" s="14">
        <v>1.8164216756941123</v>
      </c>
      <c r="L42" s="14"/>
      <c r="M42" s="8"/>
    </row>
    <row r="43" spans="1:13" ht="12">
      <c r="A43" s="20" t="s">
        <v>85</v>
      </c>
      <c r="B43" s="16">
        <v>-0.13893796688287066</v>
      </c>
      <c r="C43" s="17"/>
      <c r="D43" s="16">
        <v>0.0908073044822979</v>
      </c>
      <c r="E43" s="17"/>
      <c r="F43" s="17"/>
      <c r="H43" s="20" t="s">
        <v>85</v>
      </c>
      <c r="I43" s="16">
        <v>0.17121072522943784</v>
      </c>
      <c r="J43" s="17"/>
      <c r="K43" s="16">
        <v>0.228334130315938</v>
      </c>
      <c r="L43" s="17"/>
      <c r="M43" s="16"/>
    </row>
    <row r="44" spans="1:13" ht="12">
      <c r="A44" s="151" t="s">
        <v>86</v>
      </c>
      <c r="B44" s="14"/>
      <c r="C44" s="14"/>
      <c r="D44" s="14"/>
      <c r="E44" s="14"/>
      <c r="F44" s="14"/>
      <c r="H44" s="151" t="s">
        <v>86</v>
      </c>
      <c r="I44" s="14"/>
      <c r="J44" s="14"/>
      <c r="K44" s="14"/>
      <c r="L44" s="14"/>
      <c r="M44" s="14"/>
    </row>
    <row r="45" spans="1:13" ht="11.25" customHeight="1">
      <c r="A45" s="21" t="s">
        <v>87</v>
      </c>
      <c r="B45" s="12">
        <v>107337.85529092904</v>
      </c>
      <c r="C45" s="13"/>
      <c r="D45" s="12">
        <v>113340.62474904259</v>
      </c>
      <c r="E45" s="13"/>
      <c r="F45" s="8">
        <v>0.055924067439614866</v>
      </c>
      <c r="H45" s="21" t="s">
        <v>87</v>
      </c>
      <c r="I45" s="12">
        <v>109585.83096491</v>
      </c>
      <c r="J45" s="13"/>
      <c r="K45" s="12">
        <v>113868.64668816865</v>
      </c>
      <c r="L45" s="13"/>
      <c r="M45" s="8">
        <v>0.03908183827734102</v>
      </c>
    </row>
    <row r="46" spans="1:13" ht="12">
      <c r="A46" s="21" t="s">
        <v>88</v>
      </c>
      <c r="B46" s="12">
        <v>28940.88329912936</v>
      </c>
      <c r="C46" s="13"/>
      <c r="D46" s="12">
        <v>31409.363420301746</v>
      </c>
      <c r="E46" s="13"/>
      <c r="F46" s="8">
        <v>0.08529387633606356</v>
      </c>
      <c r="H46" s="21" t="s">
        <v>88</v>
      </c>
      <c r="I46" s="12">
        <v>30712.27335859939</v>
      </c>
      <c r="J46" s="13"/>
      <c r="K46" s="12">
        <v>31907.907935713</v>
      </c>
      <c r="L46" s="13"/>
      <c r="M46" s="8">
        <v>0.03893018804414994</v>
      </c>
    </row>
    <row r="47" spans="1:13" ht="12">
      <c r="A47" s="99" t="s">
        <v>89</v>
      </c>
      <c r="B47" s="12">
        <v>60287.28157561944</v>
      </c>
      <c r="C47" s="13"/>
      <c r="D47" s="12">
        <v>64385.36284425034</v>
      </c>
      <c r="E47" s="13"/>
      <c r="F47" s="8">
        <v>0.06797588415876077</v>
      </c>
      <c r="H47" s="99" t="s">
        <v>89</v>
      </c>
      <c r="I47" s="12">
        <v>61777.4925834819</v>
      </c>
      <c r="J47" s="13"/>
      <c r="K47" s="12">
        <v>64767.89865778186</v>
      </c>
      <c r="L47" s="13"/>
      <c r="M47" s="8">
        <v>0.048406077185132235</v>
      </c>
    </row>
    <row r="48" spans="1:13" ht="12">
      <c r="A48" s="21" t="s">
        <v>90</v>
      </c>
      <c r="B48" s="12">
        <v>1086201.8018844917</v>
      </c>
      <c r="C48" s="13"/>
      <c r="D48" s="12">
        <v>1139503.153062725</v>
      </c>
      <c r="E48" s="13"/>
      <c r="F48" s="8">
        <v>0.04907131537229903</v>
      </c>
      <c r="H48" s="21" t="s">
        <v>90</v>
      </c>
      <c r="I48" s="12">
        <v>1088286.007578488</v>
      </c>
      <c r="J48" s="13"/>
      <c r="K48" s="12">
        <v>1138251.306393369</v>
      </c>
      <c r="L48" s="13"/>
      <c r="M48" s="8">
        <v>0.04591191880345624</v>
      </c>
    </row>
    <row r="49" spans="1:13" ht="12">
      <c r="A49" s="21" t="s">
        <v>91</v>
      </c>
      <c r="B49" s="12">
        <v>53042.37557136605</v>
      </c>
      <c r="C49" s="13"/>
      <c r="D49" s="12">
        <v>56078.59883195717</v>
      </c>
      <c r="E49" s="13"/>
      <c r="F49" s="8">
        <v>0.05724146454387258</v>
      </c>
      <c r="H49" s="21" t="s">
        <v>91</v>
      </c>
      <c r="I49" s="12">
        <v>53914.882913754904</v>
      </c>
      <c r="J49" s="13"/>
      <c r="K49" s="12">
        <v>55890.24463505538</v>
      </c>
      <c r="L49" s="13"/>
      <c r="M49" s="8">
        <v>0.03663852380910049</v>
      </c>
    </row>
    <row r="50" spans="1:13" ht="12">
      <c r="A50" s="21" t="s">
        <v>92</v>
      </c>
      <c r="B50" s="12">
        <v>41640.50931640064</v>
      </c>
      <c r="C50" s="13"/>
      <c r="D50" s="12">
        <v>43998.980175628865</v>
      </c>
      <c r="E50" s="13"/>
      <c r="F50" s="8">
        <v>0.05663885715968697</v>
      </c>
      <c r="H50" s="21" t="s">
        <v>92</v>
      </c>
      <c r="I50" s="12">
        <v>42824.20441748274</v>
      </c>
      <c r="J50" s="13"/>
      <c r="K50" s="12">
        <v>43997.39332760538</v>
      </c>
      <c r="L50" s="13"/>
      <c r="M50" s="8">
        <v>0.027395463058356162</v>
      </c>
    </row>
    <row r="51" spans="1:13" ht="12">
      <c r="A51" s="21" t="s">
        <v>93</v>
      </c>
      <c r="B51" s="12">
        <v>19911.417281044673</v>
      </c>
      <c r="C51" s="13"/>
      <c r="D51" s="12">
        <v>20884.680409747598</v>
      </c>
      <c r="E51" s="13"/>
      <c r="F51" s="8">
        <v>0.04887965105474712</v>
      </c>
      <c r="H51" s="21" t="s">
        <v>93</v>
      </c>
      <c r="I51" s="12">
        <v>19290.775241679847</v>
      </c>
      <c r="J51" s="13"/>
      <c r="K51" s="12">
        <v>20568.07866528488</v>
      </c>
      <c r="L51" s="13"/>
      <c r="M51" s="8">
        <v>0.0662131722340158</v>
      </c>
    </row>
    <row r="52" spans="1:13" ht="11.25" customHeight="1">
      <c r="A52" s="22" t="s">
        <v>94</v>
      </c>
      <c r="B52" s="12">
        <v>6832.221541584883</v>
      </c>
      <c r="C52" s="13"/>
      <c r="D52" s="12">
        <v>7473.7707223373545</v>
      </c>
      <c r="E52" s="18"/>
      <c r="F52" s="11">
        <v>0.09390052369461799</v>
      </c>
      <c r="H52" s="22" t="s">
        <v>94</v>
      </c>
      <c r="I52" s="12">
        <v>6988.98607883925</v>
      </c>
      <c r="J52" s="13"/>
      <c r="K52" s="12">
        <v>7266.518711697152</v>
      </c>
      <c r="L52" s="18"/>
      <c r="M52" s="8">
        <v>0.039709999380052485</v>
      </c>
    </row>
    <row r="53" spans="1:13" ht="11.25" customHeight="1">
      <c r="A53" s="144" t="s">
        <v>64</v>
      </c>
      <c r="B53" s="145"/>
      <c r="C53" s="145"/>
      <c r="D53" s="145"/>
      <c r="E53" s="145"/>
      <c r="F53" s="146"/>
      <c r="H53" s="144" t="s">
        <v>64</v>
      </c>
      <c r="I53" s="145"/>
      <c r="J53" s="145"/>
      <c r="K53" s="145"/>
      <c r="L53" s="145"/>
      <c r="M53" s="146"/>
    </row>
    <row r="54" spans="1:13" ht="12">
      <c r="A54" s="241" t="s">
        <v>263</v>
      </c>
      <c r="B54" s="242"/>
      <c r="C54" s="242"/>
      <c r="D54" s="242"/>
      <c r="E54" s="242"/>
      <c r="F54" s="243"/>
      <c r="H54" s="241" t="s">
        <v>263</v>
      </c>
      <c r="I54" s="242"/>
      <c r="J54" s="242"/>
      <c r="K54" s="242"/>
      <c r="L54" s="242"/>
      <c r="M54" s="243"/>
    </row>
    <row r="55" spans="1:13" ht="12.75" customHeight="1">
      <c r="A55" s="241" t="s">
        <v>316</v>
      </c>
      <c r="B55" s="242"/>
      <c r="C55" s="242"/>
      <c r="D55" s="242"/>
      <c r="E55" s="242"/>
      <c r="F55" s="243"/>
      <c r="H55" s="241" t="s">
        <v>318</v>
      </c>
      <c r="I55" s="242"/>
      <c r="J55" s="242"/>
      <c r="K55" s="242"/>
      <c r="L55" s="242"/>
      <c r="M55" s="243"/>
    </row>
    <row r="56" spans="1:13" ht="12" customHeight="1">
      <c r="A56" s="456" t="s">
        <v>352</v>
      </c>
      <c r="B56" s="457"/>
      <c r="C56" s="457"/>
      <c r="D56" s="457"/>
      <c r="E56" s="457"/>
      <c r="F56" s="458"/>
      <c r="H56" s="456"/>
      <c r="I56" s="457"/>
      <c r="J56" s="457"/>
      <c r="K56" s="457"/>
      <c r="L56" s="457"/>
      <c r="M56" s="458"/>
    </row>
    <row r="57" spans="1:13" ht="12">
      <c r="A57" s="64"/>
      <c r="B57" s="64"/>
      <c r="C57" s="64"/>
      <c r="D57" s="64"/>
      <c r="E57" s="64"/>
      <c r="F57" s="64"/>
      <c r="H57" s="64"/>
      <c r="I57" s="64"/>
      <c r="J57" s="64"/>
      <c r="K57" s="64"/>
      <c r="L57" s="64"/>
      <c r="M57" s="64"/>
    </row>
    <row r="58" spans="1:13" ht="12">
      <c r="A58" s="253" t="s">
        <v>46</v>
      </c>
      <c r="B58" s="254"/>
      <c r="C58" s="254"/>
      <c r="D58" s="254"/>
      <c r="E58" s="254"/>
      <c r="F58" s="255"/>
      <c r="H58" s="253" t="s">
        <v>319</v>
      </c>
      <c r="I58" s="254"/>
      <c r="J58" s="254"/>
      <c r="K58" s="254"/>
      <c r="L58" s="254"/>
      <c r="M58" s="255"/>
    </row>
    <row r="59" spans="1:13" ht="12">
      <c r="A59" s="256" t="s">
        <v>52</v>
      </c>
      <c r="B59" s="257"/>
      <c r="C59" s="257"/>
      <c r="D59" s="257"/>
      <c r="E59" s="257"/>
      <c r="F59" s="258"/>
      <c r="H59" s="256" t="s">
        <v>52</v>
      </c>
      <c r="I59" s="257"/>
      <c r="J59" s="257"/>
      <c r="K59" s="257"/>
      <c r="L59" s="257"/>
      <c r="M59" s="258"/>
    </row>
    <row r="60" spans="1:13" ht="12">
      <c r="A60" s="259" t="s">
        <v>274</v>
      </c>
      <c r="B60" s="259"/>
      <c r="C60" s="259"/>
      <c r="D60" s="259"/>
      <c r="E60" s="259"/>
      <c r="F60" s="259"/>
      <c r="H60" s="259" t="s">
        <v>274</v>
      </c>
      <c r="I60" s="259"/>
      <c r="J60" s="259"/>
      <c r="K60" s="259"/>
      <c r="L60" s="259"/>
      <c r="M60" s="259"/>
    </row>
    <row r="61" spans="1:13" ht="12">
      <c r="A61" s="247" t="s">
        <v>30</v>
      </c>
      <c r="B61" s="248" t="s">
        <v>324</v>
      </c>
      <c r="C61" s="248"/>
      <c r="D61" s="249" t="s">
        <v>325</v>
      </c>
      <c r="E61" s="248"/>
      <c r="F61" s="250" t="s">
        <v>39</v>
      </c>
      <c r="H61" s="247" t="s">
        <v>30</v>
      </c>
      <c r="I61" s="248">
        <v>2016</v>
      </c>
      <c r="J61" s="248"/>
      <c r="K61" s="249">
        <v>2017</v>
      </c>
      <c r="L61" s="248"/>
      <c r="M61" s="250" t="s">
        <v>39</v>
      </c>
    </row>
    <row r="62" spans="1:13" ht="12">
      <c r="A62" s="247"/>
      <c r="B62" s="247" t="s">
        <v>0</v>
      </c>
      <c r="C62" s="247" t="s">
        <v>29</v>
      </c>
      <c r="D62" s="247" t="s">
        <v>0</v>
      </c>
      <c r="E62" s="247" t="s">
        <v>29</v>
      </c>
      <c r="F62" s="250"/>
      <c r="H62" s="247"/>
      <c r="I62" s="247" t="s">
        <v>0</v>
      </c>
      <c r="J62" s="247" t="s">
        <v>29</v>
      </c>
      <c r="K62" s="247" t="s">
        <v>0</v>
      </c>
      <c r="L62" s="247" t="s">
        <v>29</v>
      </c>
      <c r="M62" s="250"/>
    </row>
    <row r="63" spans="1:13" ht="12">
      <c r="A63" s="247"/>
      <c r="B63" s="247"/>
      <c r="C63" s="247"/>
      <c r="D63" s="247"/>
      <c r="E63" s="247"/>
      <c r="F63" s="250"/>
      <c r="H63" s="247"/>
      <c r="I63" s="247"/>
      <c r="J63" s="247"/>
      <c r="K63" s="247"/>
      <c r="L63" s="247"/>
      <c r="M63" s="250"/>
    </row>
    <row r="64" spans="1:13" ht="12">
      <c r="A64" s="2" t="s">
        <v>63</v>
      </c>
      <c r="B64" s="1">
        <v>7</v>
      </c>
      <c r="C64" s="1"/>
      <c r="D64" s="1">
        <v>7</v>
      </c>
      <c r="E64" s="2"/>
      <c r="F64" s="3">
        <v>0</v>
      </c>
      <c r="H64" s="2" t="s">
        <v>63</v>
      </c>
      <c r="I64" s="1">
        <v>6</v>
      </c>
      <c r="J64" s="1"/>
      <c r="K64" s="1">
        <v>6</v>
      </c>
      <c r="L64" s="2"/>
      <c r="M64" s="3">
        <v>0</v>
      </c>
    </row>
    <row r="65" spans="1:13" ht="12">
      <c r="A65" s="148" t="s">
        <v>66</v>
      </c>
      <c r="B65" s="4"/>
      <c r="C65" s="4"/>
      <c r="D65" s="4"/>
      <c r="E65" s="4"/>
      <c r="F65" s="5"/>
      <c r="H65" s="148" t="s">
        <v>66</v>
      </c>
      <c r="I65" s="4"/>
      <c r="J65" s="4"/>
      <c r="K65" s="4"/>
      <c r="L65" s="4"/>
      <c r="M65" s="5"/>
    </row>
    <row r="66" spans="1:13" ht="12">
      <c r="A66" s="19" t="s">
        <v>67</v>
      </c>
      <c r="B66" s="6">
        <v>2370281.3559999997</v>
      </c>
      <c r="C66" s="7">
        <v>1</v>
      </c>
      <c r="D66" s="6">
        <v>2519696.2419999996</v>
      </c>
      <c r="E66" s="7">
        <v>1</v>
      </c>
      <c r="F66" s="8">
        <v>0.06303677224721849</v>
      </c>
      <c r="H66" s="19" t="s">
        <v>67</v>
      </c>
      <c r="I66" s="6">
        <v>2010535.372</v>
      </c>
      <c r="J66" s="7">
        <v>1</v>
      </c>
      <c r="K66" s="6">
        <v>2396320.967</v>
      </c>
      <c r="L66" s="7">
        <v>1</v>
      </c>
      <c r="M66" s="8">
        <v>0.1918820232524614</v>
      </c>
    </row>
    <row r="67" spans="1:13" ht="12">
      <c r="A67" s="19" t="s">
        <v>264</v>
      </c>
      <c r="B67" s="6">
        <v>2075982.534</v>
      </c>
      <c r="C67" s="7">
        <v>0.8758380218217438</v>
      </c>
      <c r="D67" s="6">
        <v>2184674.026</v>
      </c>
      <c r="E67" s="7">
        <v>0.8670386491769829</v>
      </c>
      <c r="F67" s="8">
        <v>0.052356650511203195</v>
      </c>
      <c r="H67" s="19" t="s">
        <v>264</v>
      </c>
      <c r="I67" s="6">
        <v>1744396.3769999999</v>
      </c>
      <c r="J67" s="7">
        <v>0.8676277976968614</v>
      </c>
      <c r="K67" s="6">
        <v>2057014.347</v>
      </c>
      <c r="L67" s="7">
        <v>0.8584051866704716</v>
      </c>
      <c r="M67" s="8">
        <v>0.17921269163470654</v>
      </c>
    </row>
    <row r="68" spans="1:13" ht="12">
      <c r="A68" s="19" t="s">
        <v>68</v>
      </c>
      <c r="B68" s="6">
        <v>294298.8219999997</v>
      </c>
      <c r="C68" s="7">
        <v>0.12416197817825629</v>
      </c>
      <c r="D68" s="6">
        <v>335022.21599999955</v>
      </c>
      <c r="E68" s="7">
        <v>0.13296135082301702</v>
      </c>
      <c r="F68" s="8">
        <v>0.13837430174966814</v>
      </c>
      <c r="H68" s="19" t="s">
        <v>68</v>
      </c>
      <c r="I68" s="6">
        <v>266138.9950000001</v>
      </c>
      <c r="J68" s="7">
        <v>0.13237220230313865</v>
      </c>
      <c r="K68" s="6">
        <v>339306.6200000001</v>
      </c>
      <c r="L68" s="7">
        <v>0.14159481332952845</v>
      </c>
      <c r="M68" s="8">
        <v>0.27492260200351315</v>
      </c>
    </row>
    <row r="69" spans="1:13" ht="12">
      <c r="A69" s="19" t="s">
        <v>265</v>
      </c>
      <c r="B69" s="6">
        <v>270410.06899999996</v>
      </c>
      <c r="C69" s="7">
        <v>0.11408353203112315</v>
      </c>
      <c r="D69" s="6">
        <v>293902.883</v>
      </c>
      <c r="E69" s="7">
        <v>0.11664218809435364</v>
      </c>
      <c r="F69" s="8">
        <v>0.08687847344915256</v>
      </c>
      <c r="H69" s="19" t="s">
        <v>265</v>
      </c>
      <c r="I69" s="6">
        <v>229224.478</v>
      </c>
      <c r="J69" s="7">
        <v>0.11401166136757727</v>
      </c>
      <c r="K69" s="6">
        <v>269833.68</v>
      </c>
      <c r="L69" s="7">
        <v>0.11260331304358194</v>
      </c>
      <c r="M69" s="8">
        <v>0.17715909903827987</v>
      </c>
    </row>
    <row r="70" spans="1:13" ht="12">
      <c r="A70" s="19" t="s">
        <v>69</v>
      </c>
      <c r="B70" s="6">
        <v>-51048.568</v>
      </c>
      <c r="C70" s="7">
        <v>-0.021536923399738374</v>
      </c>
      <c r="D70" s="6">
        <v>11978.770000000002</v>
      </c>
      <c r="E70" s="7">
        <v>0.004754053207021453</v>
      </c>
      <c r="F70" s="8">
        <v>-1.2346543785518136</v>
      </c>
      <c r="H70" s="19" t="s">
        <v>69</v>
      </c>
      <c r="I70" s="6">
        <v>30752.283</v>
      </c>
      <c r="J70" s="7">
        <v>0.015295569244031186</v>
      </c>
      <c r="K70" s="6">
        <v>23962.653</v>
      </c>
      <c r="L70" s="7">
        <v>0.009999767698063962</v>
      </c>
      <c r="M70" s="8">
        <v>-0.22078458370066378</v>
      </c>
    </row>
    <row r="71" spans="1:13" ht="12">
      <c r="A71" s="19" t="s">
        <v>70</v>
      </c>
      <c r="B71" s="6">
        <v>-27159.815000000264</v>
      </c>
      <c r="C71" s="7">
        <v>-0.011458477252605225</v>
      </c>
      <c r="D71" s="6">
        <v>53098.10299999958</v>
      </c>
      <c r="E71" s="7">
        <v>0.021073215935684834</v>
      </c>
      <c r="F71" s="8">
        <v>2.955024472736617</v>
      </c>
      <c r="H71" s="19" t="s">
        <v>70</v>
      </c>
      <c r="I71" s="6">
        <v>67666.8000000001</v>
      </c>
      <c r="J71" s="7">
        <v>0.03365611017959256</v>
      </c>
      <c r="K71" s="6">
        <v>93435.59300000011</v>
      </c>
      <c r="L71" s="7">
        <v>0.038991267984010466</v>
      </c>
      <c r="M71" s="8">
        <v>0.3808188506032495</v>
      </c>
    </row>
    <row r="72" spans="1:13" ht="12">
      <c r="A72" s="19" t="s">
        <v>100</v>
      </c>
      <c r="B72" s="6">
        <v>19852.745</v>
      </c>
      <c r="C72" s="7">
        <v>0.008375691328687986</v>
      </c>
      <c r="D72" s="6">
        <v>20019.568</v>
      </c>
      <c r="E72" s="7">
        <v>0.007945230725156594</v>
      </c>
      <c r="F72" s="8">
        <v>0.008403019330576189</v>
      </c>
      <c r="H72" s="19" t="s">
        <v>100</v>
      </c>
      <c r="I72" s="6">
        <v>17460.811999999998</v>
      </c>
      <c r="J72" s="7">
        <v>0.00868465794890775</v>
      </c>
      <c r="K72" s="6">
        <v>22858.59</v>
      </c>
      <c r="L72" s="7">
        <v>0.009539035177168734</v>
      </c>
      <c r="M72" s="8">
        <v>0.3091367113969272</v>
      </c>
    </row>
    <row r="73" spans="1:13" ht="12">
      <c r="A73" s="20" t="s">
        <v>71</v>
      </c>
      <c r="B73" s="9">
        <v>-47012.55999999999</v>
      </c>
      <c r="C73" s="10">
        <v>-0.019834168581293096</v>
      </c>
      <c r="D73" s="9">
        <v>33078.535</v>
      </c>
      <c r="E73" s="10">
        <v>0.013127985210528407</v>
      </c>
      <c r="F73" s="11">
        <v>1.703610588319377</v>
      </c>
      <c r="H73" s="20" t="s">
        <v>71</v>
      </c>
      <c r="I73" s="9">
        <v>50205.988000000005</v>
      </c>
      <c r="J73" s="10">
        <v>0.024971452230684754</v>
      </c>
      <c r="K73" s="9">
        <v>70577.003</v>
      </c>
      <c r="L73" s="10">
        <v>0.029452232806841686</v>
      </c>
      <c r="M73" s="11">
        <v>0.40574871268343515</v>
      </c>
    </row>
    <row r="74" spans="1:13" ht="12">
      <c r="A74" s="149" t="s">
        <v>72</v>
      </c>
      <c r="B74" s="12"/>
      <c r="C74" s="13"/>
      <c r="D74" s="12"/>
      <c r="E74" s="13"/>
      <c r="F74" s="14"/>
      <c r="H74" s="149" t="s">
        <v>72</v>
      </c>
      <c r="I74" s="12"/>
      <c r="J74" s="13"/>
      <c r="K74" s="12"/>
      <c r="L74" s="13"/>
      <c r="M74" s="14"/>
    </row>
    <row r="75" spans="1:13" ht="12">
      <c r="A75" s="19" t="s">
        <v>73</v>
      </c>
      <c r="B75" s="6">
        <v>1706256.01</v>
      </c>
      <c r="C75" s="7">
        <v>0.7198537868430166</v>
      </c>
      <c r="D75" s="6">
        <v>1797374.459</v>
      </c>
      <c r="E75" s="7">
        <v>0.7133298169200509</v>
      </c>
      <c r="F75" s="8">
        <v>0.05340256589044934</v>
      </c>
      <c r="H75" s="19" t="s">
        <v>73</v>
      </c>
      <c r="I75" s="6">
        <v>1423405.218</v>
      </c>
      <c r="J75" s="7">
        <v>0.7079732283367159</v>
      </c>
      <c r="K75" s="6">
        <v>1700429.201</v>
      </c>
      <c r="L75" s="7">
        <v>0.7095999344064495</v>
      </c>
      <c r="M75" s="8">
        <v>0.19462060381459123</v>
      </c>
    </row>
    <row r="76" spans="1:13" ht="12">
      <c r="A76" s="19" t="s">
        <v>23</v>
      </c>
      <c r="B76" s="6">
        <v>657109.614</v>
      </c>
      <c r="C76" s="7">
        <v>0.27722852915187846</v>
      </c>
      <c r="D76" s="6">
        <v>715219.984</v>
      </c>
      <c r="E76" s="7">
        <v>0.2838516691330606</v>
      </c>
      <c r="F76" s="8">
        <v>0.08843329752286988</v>
      </c>
      <c r="H76" s="19" t="s">
        <v>23</v>
      </c>
      <c r="I76" s="6">
        <v>582686.273</v>
      </c>
      <c r="J76" s="7">
        <v>0.289816474315678</v>
      </c>
      <c r="K76" s="6">
        <v>688789.967</v>
      </c>
      <c r="L76" s="7">
        <v>0.28743643964452276</v>
      </c>
      <c r="M76" s="8">
        <v>0.18209403398799462</v>
      </c>
    </row>
    <row r="77" spans="1:13" ht="12">
      <c r="A77" s="19" t="s">
        <v>24</v>
      </c>
      <c r="B77" s="6">
        <v>2153.712</v>
      </c>
      <c r="C77" s="7">
        <v>0.000908631371777115</v>
      </c>
      <c r="D77" s="6">
        <v>4000.974</v>
      </c>
      <c r="E77" s="7">
        <v>0.0015878794964682894</v>
      </c>
      <c r="F77" s="8">
        <v>0.857710780271457</v>
      </c>
      <c r="H77" s="19" t="s">
        <v>24</v>
      </c>
      <c r="I77" s="6">
        <v>2153.712</v>
      </c>
      <c r="J77" s="7">
        <v>0.0010712131853007757</v>
      </c>
      <c r="K77" s="6">
        <v>4000.974</v>
      </c>
      <c r="L77" s="7">
        <v>0.0016696319295694748</v>
      </c>
      <c r="M77" s="8">
        <v>0.857710780271457</v>
      </c>
    </row>
    <row r="78" spans="1:13" ht="12">
      <c r="A78" s="19" t="s">
        <v>74</v>
      </c>
      <c r="B78" s="6">
        <v>2290.169</v>
      </c>
      <c r="C78" s="7">
        <v>0.0009662013305731795</v>
      </c>
      <c r="D78" s="6">
        <v>3100.825</v>
      </c>
      <c r="E78" s="7">
        <v>0.0012306344504203932</v>
      </c>
      <c r="F78" s="8">
        <v>0.3539721304410286</v>
      </c>
      <c r="H78" s="19" t="s">
        <v>74</v>
      </c>
      <c r="I78" s="6">
        <v>2290.169</v>
      </c>
      <c r="J78" s="7">
        <v>0.001139084162305402</v>
      </c>
      <c r="K78" s="6">
        <v>3100.825</v>
      </c>
      <c r="L78" s="7">
        <v>0.0012939940194580785</v>
      </c>
      <c r="M78" s="8">
        <v>0.3539721304410286</v>
      </c>
    </row>
    <row r="79" spans="1:13" ht="12">
      <c r="A79" s="19" t="s">
        <v>75</v>
      </c>
      <c r="B79" s="6">
        <v>2471.851</v>
      </c>
      <c r="C79" s="7">
        <v>0.0010428513027547943</v>
      </c>
      <c r="D79" s="6">
        <v>0</v>
      </c>
      <c r="E79" s="7">
        <v>0</v>
      </c>
      <c r="F79" s="8"/>
      <c r="H79" s="19" t="s">
        <v>75</v>
      </c>
      <c r="I79" s="6">
        <v>0</v>
      </c>
      <c r="J79" s="7">
        <v>0</v>
      </c>
      <c r="K79" s="6">
        <v>0</v>
      </c>
      <c r="L79" s="7">
        <v>0</v>
      </c>
      <c r="M79" s="8"/>
    </row>
    <row r="80" spans="1:13" ht="12">
      <c r="A80" s="20" t="s">
        <v>76</v>
      </c>
      <c r="B80" s="15">
        <v>2370281.3559999997</v>
      </c>
      <c r="C80" s="10">
        <v>1</v>
      </c>
      <c r="D80" s="15">
        <v>2519696.242</v>
      </c>
      <c r="E80" s="10">
        <v>1.0000000000000002</v>
      </c>
      <c r="F80" s="11">
        <v>0.06303677224721849</v>
      </c>
      <c r="H80" s="20" t="s">
        <v>76</v>
      </c>
      <c r="I80" s="15">
        <v>2010535.3720000002</v>
      </c>
      <c r="J80" s="10">
        <v>1.0000000000000002</v>
      </c>
      <c r="K80" s="15">
        <v>2396320.9669999997</v>
      </c>
      <c r="L80" s="10">
        <v>0.9999999999999998</v>
      </c>
      <c r="M80" s="11">
        <v>0.19188202325246118</v>
      </c>
    </row>
    <row r="81" spans="1:13" ht="12">
      <c r="A81" s="149" t="s">
        <v>77</v>
      </c>
      <c r="B81" s="12"/>
      <c r="C81" s="13"/>
      <c r="D81" s="12"/>
      <c r="E81" s="13"/>
      <c r="F81" s="14"/>
      <c r="H81" s="149" t="s">
        <v>77</v>
      </c>
      <c r="I81" s="12"/>
      <c r="J81" s="13"/>
      <c r="K81" s="12"/>
      <c r="L81" s="13"/>
      <c r="M81" s="14"/>
    </row>
    <row r="82" spans="1:13" ht="12">
      <c r="A82" s="19" t="s">
        <v>25</v>
      </c>
      <c r="B82" s="6">
        <v>1606593.169</v>
      </c>
      <c r="C82" s="7">
        <v>0.6778069468137858</v>
      </c>
      <c r="D82" s="6">
        <v>1701976.65</v>
      </c>
      <c r="E82" s="7">
        <v>0.6754689798041141</v>
      </c>
      <c r="F82" s="8">
        <v>0.05937002773351141</v>
      </c>
      <c r="H82" s="19" t="s">
        <v>25</v>
      </c>
      <c r="I82" s="6">
        <v>1367797.612</v>
      </c>
      <c r="J82" s="7">
        <v>0.6803151195690578</v>
      </c>
      <c r="K82" s="6">
        <v>1596876.735</v>
      </c>
      <c r="L82" s="7">
        <v>0.666386830892341</v>
      </c>
      <c r="M82" s="8">
        <v>0.1674802770455488</v>
      </c>
    </row>
    <row r="83" spans="1:13" ht="12">
      <c r="A83" s="19" t="s">
        <v>26</v>
      </c>
      <c r="B83" s="6">
        <v>447369.382</v>
      </c>
      <c r="C83" s="7">
        <v>0.1887410458119471</v>
      </c>
      <c r="D83" s="6">
        <v>471468.16</v>
      </c>
      <c r="E83" s="7">
        <v>0.1871130940869975</v>
      </c>
      <c r="F83" s="8">
        <v>0.053867740997974645</v>
      </c>
      <c r="H83" s="19" t="s">
        <v>26</v>
      </c>
      <c r="I83" s="6">
        <v>360535.235</v>
      </c>
      <c r="J83" s="7">
        <v>0.17932300024214645</v>
      </c>
      <c r="K83" s="6">
        <v>439615.296</v>
      </c>
      <c r="L83" s="7">
        <v>0.18345426261923617</v>
      </c>
      <c r="M83" s="8">
        <v>0.21934072823700568</v>
      </c>
    </row>
    <row r="84" spans="1:13" ht="12">
      <c r="A84" s="19" t="s">
        <v>19</v>
      </c>
      <c r="B84" s="6">
        <v>14085.885</v>
      </c>
      <c r="C84" s="7">
        <v>0.005942705900438261</v>
      </c>
      <c r="D84" s="6">
        <v>6429.418</v>
      </c>
      <c r="E84" s="7">
        <v>0.002551663923940559</v>
      </c>
      <c r="F84" s="8">
        <v>-0.5435559782008728</v>
      </c>
      <c r="H84" s="19" t="s">
        <v>19</v>
      </c>
      <c r="I84" s="6">
        <v>12072.354</v>
      </c>
      <c r="J84" s="7">
        <v>0.006004546932188965</v>
      </c>
      <c r="K84" s="6">
        <v>15742.315</v>
      </c>
      <c r="L84" s="7">
        <v>0.006569368301153791</v>
      </c>
      <c r="M84" s="8">
        <v>0.30399713262218797</v>
      </c>
    </row>
    <row r="85" spans="1:13" ht="12">
      <c r="A85" s="19" t="s">
        <v>78</v>
      </c>
      <c r="B85" s="6">
        <v>1267.38</v>
      </c>
      <c r="C85" s="7">
        <v>0.0005346960169061045</v>
      </c>
      <c r="D85" s="6">
        <v>-217.09</v>
      </c>
      <c r="E85" s="7">
        <v>-8.61572106912719E-05</v>
      </c>
      <c r="F85" s="8">
        <v>-1.1712903785762754</v>
      </c>
      <c r="H85" s="19" t="s">
        <v>78</v>
      </c>
      <c r="I85" s="6">
        <v>945.866</v>
      </c>
      <c r="J85" s="7">
        <v>0.0004704547918791851</v>
      </c>
      <c r="K85" s="6">
        <v>1447.382</v>
      </c>
      <c r="L85" s="7">
        <v>0.0006040017259507625</v>
      </c>
      <c r="M85" s="8">
        <v>0.5302188682117763</v>
      </c>
    </row>
    <row r="86" spans="1:13" ht="12">
      <c r="A86" s="19" t="s">
        <v>79</v>
      </c>
      <c r="B86" s="6">
        <v>2501.42</v>
      </c>
      <c r="C86" s="7">
        <v>0.0010553261930985717</v>
      </c>
      <c r="D86" s="6">
        <v>959.679</v>
      </c>
      <c r="E86" s="7">
        <v>0.00038087090975627216</v>
      </c>
      <c r="F86" s="8">
        <v>-0.6163463152929136</v>
      </c>
      <c r="H86" s="19" t="s">
        <v>79</v>
      </c>
      <c r="I86" s="6">
        <v>460.633</v>
      </c>
      <c r="J86" s="7">
        <v>0.00022910962244935822</v>
      </c>
      <c r="K86" s="6">
        <v>583.987</v>
      </c>
      <c r="L86" s="7">
        <v>0.00024370149409955896</v>
      </c>
      <c r="M86" s="8">
        <v>0.26779236398608</v>
      </c>
    </row>
    <row r="87" spans="1:13" ht="12">
      <c r="A87" s="19" t="s">
        <v>80</v>
      </c>
      <c r="B87" s="6">
        <v>-4165.298</v>
      </c>
      <c r="C87" s="7">
        <v>-0.0017573010855678351</v>
      </c>
      <c r="D87" s="6">
        <v>4057.209</v>
      </c>
      <c r="E87" s="7">
        <v>0.001610197662865745</v>
      </c>
      <c r="F87" s="8">
        <v>-1.9740501159820978</v>
      </c>
      <c r="H87" s="19" t="s">
        <v>80</v>
      </c>
      <c r="I87" s="6">
        <v>-2584.677</v>
      </c>
      <c r="J87" s="7">
        <v>-0.0012855665391397055</v>
      </c>
      <c r="K87" s="6">
        <v>2748.632</v>
      </c>
      <c r="L87" s="7">
        <v>0.0011470216376903235</v>
      </c>
      <c r="M87" s="8">
        <v>-2.063433458029765</v>
      </c>
    </row>
    <row r="88" spans="1:13" ht="12">
      <c r="A88" s="20" t="s">
        <v>81</v>
      </c>
      <c r="B88" s="15">
        <v>2067651.9379999998</v>
      </c>
      <c r="C88" s="10">
        <v>0.872323419650608</v>
      </c>
      <c r="D88" s="15">
        <v>2184674.026</v>
      </c>
      <c r="E88" s="10">
        <v>0.8670386491769829</v>
      </c>
      <c r="F88" s="11">
        <v>0.056596608863092035</v>
      </c>
      <c r="H88" s="20" t="s">
        <v>81</v>
      </c>
      <c r="I88" s="15">
        <v>1739227.023</v>
      </c>
      <c r="J88" s="10">
        <v>0.865056664618582</v>
      </c>
      <c r="K88" s="15">
        <v>2057014.3469999998</v>
      </c>
      <c r="L88" s="10">
        <v>0.8584051866704715</v>
      </c>
      <c r="M88" s="11">
        <v>0.18271756349084733</v>
      </c>
    </row>
    <row r="89" spans="1:13" ht="12">
      <c r="A89" s="149" t="s">
        <v>275</v>
      </c>
      <c r="B89" s="12"/>
      <c r="C89" s="7"/>
      <c r="D89" s="12"/>
      <c r="E89" s="7"/>
      <c r="F89" s="8"/>
      <c r="H89" s="149" t="s">
        <v>275</v>
      </c>
      <c r="I89" s="12"/>
      <c r="J89" s="7"/>
      <c r="K89" s="12"/>
      <c r="L89" s="7"/>
      <c r="M89" s="8"/>
    </row>
    <row r="90" spans="1:13" ht="12">
      <c r="A90" s="105" t="s">
        <v>27</v>
      </c>
      <c r="B90" s="12">
        <v>5825.897</v>
      </c>
      <c r="C90" s="7">
        <v>0.002457892597962113</v>
      </c>
      <c r="D90" s="12">
        <v>6350.58</v>
      </c>
      <c r="E90" s="7">
        <v>0.0025203752318014535</v>
      </c>
      <c r="F90" s="8">
        <v>0.09006046622520092</v>
      </c>
      <c r="H90" s="105" t="s">
        <v>27</v>
      </c>
      <c r="I90" s="12">
        <v>5240.083</v>
      </c>
      <c r="J90" s="7">
        <v>0.002606312265368092</v>
      </c>
      <c r="K90" s="12">
        <v>6350.58</v>
      </c>
      <c r="L90" s="7">
        <v>0.0026501374763458385</v>
      </c>
      <c r="M90" s="8">
        <v>0.2119235515925988</v>
      </c>
    </row>
    <row r="91" spans="1:13" ht="12">
      <c r="A91" s="105" t="s">
        <v>187</v>
      </c>
      <c r="B91" s="12">
        <v>6645.428</v>
      </c>
      <c r="C91" s="7">
        <v>0.002803645222613817</v>
      </c>
      <c r="D91" s="12">
        <v>11549.582</v>
      </c>
      <c r="E91" s="7">
        <v>0.004583719976830446</v>
      </c>
      <c r="F91" s="8">
        <v>0.7379741380088687</v>
      </c>
      <c r="H91" s="105" t="s">
        <v>187</v>
      </c>
      <c r="I91" s="12">
        <v>4559.935</v>
      </c>
      <c r="J91" s="7">
        <v>0.0022680202813163937</v>
      </c>
      <c r="K91" s="12">
        <v>4141.839</v>
      </c>
      <c r="L91" s="7">
        <v>0.0017284157911388836</v>
      </c>
      <c r="M91" s="8">
        <v>-0.09168902626901487</v>
      </c>
    </row>
    <row r="92" spans="1:13" ht="12">
      <c r="A92" s="105" t="s">
        <v>188</v>
      </c>
      <c r="B92" s="12">
        <v>1476.613</v>
      </c>
      <c r="C92" s="7">
        <v>0.0006229695037098373</v>
      </c>
      <c r="D92" s="12">
        <v>1426.913</v>
      </c>
      <c r="E92" s="7">
        <v>0.0005663035790645118</v>
      </c>
      <c r="F92" s="8">
        <v>-0.03365810811634462</v>
      </c>
      <c r="H92" s="105" t="s">
        <v>188</v>
      </c>
      <c r="I92" s="12">
        <v>1166.118</v>
      </c>
      <c r="J92" s="7">
        <v>0.000580003722510981</v>
      </c>
      <c r="K92" s="12">
        <v>2604.368</v>
      </c>
      <c r="L92" s="7">
        <v>0.0010868193517750912</v>
      </c>
      <c r="M92" s="8">
        <v>1.2333657485777598</v>
      </c>
    </row>
    <row r="93" spans="1:13" ht="12">
      <c r="A93" s="105" t="s">
        <v>189</v>
      </c>
      <c r="B93" s="12">
        <v>80289.708</v>
      </c>
      <c r="C93" s="7">
        <v>0.03387349261165096</v>
      </c>
      <c r="D93" s="12">
        <v>88022.552</v>
      </c>
      <c r="E93" s="7">
        <v>0.03493379500781905</v>
      </c>
      <c r="F93" s="8">
        <v>0.09631177136676095</v>
      </c>
      <c r="H93" s="105" t="s">
        <v>189</v>
      </c>
      <c r="I93" s="12">
        <v>70954.434</v>
      </c>
      <c r="J93" s="7">
        <v>0.0352913134422586</v>
      </c>
      <c r="K93" s="12">
        <v>84915.513</v>
      </c>
      <c r="L93" s="7">
        <v>0.035435784341655764</v>
      </c>
      <c r="M93" s="8">
        <v>0.19676119183756735</v>
      </c>
    </row>
    <row r="94" spans="1:13" ht="12">
      <c r="A94" s="105" t="s">
        <v>190</v>
      </c>
      <c r="B94" s="12">
        <v>74484.548</v>
      </c>
      <c r="C94" s="7">
        <v>0.03142434876410512</v>
      </c>
      <c r="D94" s="12">
        <v>77786.685</v>
      </c>
      <c r="E94" s="7">
        <v>0.030871453353542768</v>
      </c>
      <c r="F94" s="8">
        <v>0.044333181695618284</v>
      </c>
      <c r="H94" s="105" t="s">
        <v>190</v>
      </c>
      <c r="I94" s="12">
        <v>62811.213</v>
      </c>
      <c r="J94" s="7">
        <v>0.03124103851876922</v>
      </c>
      <c r="K94" s="12">
        <v>71516.091</v>
      </c>
      <c r="L94" s="7">
        <v>0.029844120209627994</v>
      </c>
      <c r="M94" s="8">
        <v>0.13858796199334655</v>
      </c>
    </row>
    <row r="95" spans="1:13" ht="12">
      <c r="A95" s="105" t="s">
        <v>15</v>
      </c>
      <c r="B95" s="12">
        <v>101687.875</v>
      </c>
      <c r="C95" s="7">
        <v>0.04290118333108131</v>
      </c>
      <c r="D95" s="12">
        <v>108766.571</v>
      </c>
      <c r="E95" s="7">
        <v>0.04316654094529543</v>
      </c>
      <c r="F95" s="8">
        <v>0.06961199651384198</v>
      </c>
      <c r="H95" s="105" t="s">
        <v>15</v>
      </c>
      <c r="I95" s="12">
        <v>84492.695</v>
      </c>
      <c r="J95" s="7">
        <v>0.04202497313735399</v>
      </c>
      <c r="K95" s="12">
        <v>100305.289</v>
      </c>
      <c r="L95" s="7">
        <v>0.04185803587303837</v>
      </c>
      <c r="M95" s="8">
        <v>0.18714746878413568</v>
      </c>
    </row>
    <row r="96" spans="1:13" ht="12">
      <c r="A96" s="20" t="s">
        <v>276</v>
      </c>
      <c r="B96" s="15">
        <v>270410.069</v>
      </c>
      <c r="C96" s="10">
        <v>0.11408353203112316</v>
      </c>
      <c r="D96" s="15">
        <v>293902.883</v>
      </c>
      <c r="E96" s="10">
        <v>0.11664218809435364</v>
      </c>
      <c r="F96" s="11">
        <v>0.08687847344915234</v>
      </c>
      <c r="H96" s="20" t="s">
        <v>276</v>
      </c>
      <c r="I96" s="15">
        <v>229224.478</v>
      </c>
      <c r="J96" s="10">
        <v>0.11401166136757727</v>
      </c>
      <c r="K96" s="15">
        <v>269833.68</v>
      </c>
      <c r="L96" s="10">
        <v>0.11260331304358194</v>
      </c>
      <c r="M96" s="11">
        <v>0.17715909903827987</v>
      </c>
    </row>
    <row r="97" spans="1:13" ht="12">
      <c r="A97" s="149" t="s">
        <v>82</v>
      </c>
      <c r="B97" s="13"/>
      <c r="C97" s="13"/>
      <c r="D97" s="13"/>
      <c r="E97" s="13"/>
      <c r="F97" s="14"/>
      <c r="H97" s="149" t="s">
        <v>82</v>
      </c>
      <c r="I97" s="13"/>
      <c r="J97" s="13"/>
      <c r="K97" s="13"/>
      <c r="L97" s="13"/>
      <c r="M97" s="14"/>
    </row>
    <row r="98" spans="1:13" ht="12">
      <c r="A98" s="19" t="s">
        <v>83</v>
      </c>
      <c r="B98" s="14">
        <v>0.6250160155109807</v>
      </c>
      <c r="C98" s="14"/>
      <c r="D98" s="14">
        <v>0.5623083227214706</v>
      </c>
      <c r="E98" s="14"/>
      <c r="F98" s="14"/>
      <c r="H98" s="19" t="s">
        <v>83</v>
      </c>
      <c r="I98" s="14">
        <v>0.7738268122649414</v>
      </c>
      <c r="J98" s="14"/>
      <c r="K98" s="14">
        <v>0.6971929509430679</v>
      </c>
      <c r="L98" s="14"/>
      <c r="M98" s="14"/>
    </row>
    <row r="99" spans="1:13" ht="12">
      <c r="A99" s="21" t="s">
        <v>84</v>
      </c>
      <c r="B99" s="14">
        <v>2.525426775868934</v>
      </c>
      <c r="C99" s="14"/>
      <c r="D99" s="14">
        <v>2.182965113591339</v>
      </c>
      <c r="E99" s="14"/>
      <c r="F99" s="14"/>
      <c r="H99" s="21" t="s">
        <v>84</v>
      </c>
      <c r="I99" s="14">
        <v>1.5968864770318851</v>
      </c>
      <c r="J99" s="14"/>
      <c r="K99" s="14">
        <v>1.8320711596285224</v>
      </c>
      <c r="L99" s="14"/>
      <c r="M99" s="14"/>
    </row>
    <row r="100" spans="1:13" ht="12">
      <c r="A100" s="20" t="s">
        <v>85</v>
      </c>
      <c r="B100" s="16">
        <v>-0.14797110913931258</v>
      </c>
      <c r="C100" s="17"/>
      <c r="D100" s="16">
        <v>0.0926023391519003</v>
      </c>
      <c r="E100" s="17"/>
      <c r="F100" s="17"/>
      <c r="H100" s="20" t="s">
        <v>85</v>
      </c>
      <c r="I100" s="16">
        <v>0.17722486934105475</v>
      </c>
      <c r="J100" s="17"/>
      <c r="K100" s="16">
        <v>0.23764409119055643</v>
      </c>
      <c r="L100" s="17"/>
      <c r="M100" s="17"/>
    </row>
    <row r="101" spans="1:13" ht="11.25" customHeight="1">
      <c r="A101" s="151" t="s">
        <v>86</v>
      </c>
      <c r="B101" s="14"/>
      <c r="C101" s="14"/>
      <c r="D101" s="14"/>
      <c r="E101" s="14"/>
      <c r="F101" s="14"/>
      <c r="H101" s="151" t="s">
        <v>86</v>
      </c>
      <c r="I101" s="14"/>
      <c r="J101" s="14"/>
      <c r="K101" s="14"/>
      <c r="L101" s="14"/>
      <c r="M101" s="14"/>
    </row>
    <row r="102" spans="1:13" ht="11.25" customHeight="1">
      <c r="A102" s="21" t="s">
        <v>87</v>
      </c>
      <c r="B102" s="12">
        <v>104810.605220452</v>
      </c>
      <c r="C102" s="13"/>
      <c r="D102" s="12">
        <v>110929.15742714232</v>
      </c>
      <c r="E102" s="13"/>
      <c r="F102" s="8">
        <v>0.058377224268679084</v>
      </c>
      <c r="H102" s="21" t="s">
        <v>87</v>
      </c>
      <c r="I102" s="12">
        <v>106616.26308220312</v>
      </c>
      <c r="J102" s="13"/>
      <c r="K102" s="12">
        <v>111336.20945873274</v>
      </c>
      <c r="L102" s="13"/>
      <c r="M102" s="8">
        <v>0.04427041653945851</v>
      </c>
    </row>
    <row r="103" spans="1:13" ht="12">
      <c r="A103" s="21" t="s">
        <v>88</v>
      </c>
      <c r="B103" s="12">
        <v>29056.489924784102</v>
      </c>
      <c r="C103" s="13"/>
      <c r="D103" s="12">
        <v>31487.42649121839</v>
      </c>
      <c r="E103" s="13"/>
      <c r="F103" s="8">
        <v>0.08366243041492738</v>
      </c>
      <c r="H103" s="21" t="s">
        <v>88</v>
      </c>
      <c r="I103" s="12">
        <v>30899.149471196884</v>
      </c>
      <c r="J103" s="13"/>
      <c r="K103" s="12">
        <v>32002.083650334975</v>
      </c>
      <c r="L103" s="13"/>
      <c r="M103" s="8">
        <v>0.035694645257669855</v>
      </c>
    </row>
    <row r="104" spans="1:13" ht="12">
      <c r="A104" s="99" t="s">
        <v>89</v>
      </c>
      <c r="B104" s="12">
        <v>59179.35212343517</v>
      </c>
      <c r="C104" s="13"/>
      <c r="D104" s="12">
        <v>63338.1293115811</v>
      </c>
      <c r="E104" s="13"/>
      <c r="F104" s="8">
        <v>0.0702741249933192</v>
      </c>
      <c r="H104" s="99" t="s">
        <v>89</v>
      </c>
      <c r="I104" s="12">
        <v>60492.827250508715</v>
      </c>
      <c r="J104" s="13"/>
      <c r="K104" s="12">
        <v>63672.12099271095</v>
      </c>
      <c r="L104" s="13"/>
      <c r="M104" s="8">
        <v>0.052556540778568195</v>
      </c>
    </row>
    <row r="105" spans="1:13" ht="12">
      <c r="A105" s="21" t="s">
        <v>90</v>
      </c>
      <c r="B105" s="12">
        <v>1077833.0152750113</v>
      </c>
      <c r="C105" s="13"/>
      <c r="D105" s="12">
        <v>1130415.3651228417</v>
      </c>
      <c r="E105" s="13"/>
      <c r="F105" s="8">
        <v>0.04878524697484221</v>
      </c>
      <c r="H105" s="21" t="s">
        <v>90</v>
      </c>
      <c r="I105" s="12">
        <v>1078306.5709643422</v>
      </c>
      <c r="J105" s="13"/>
      <c r="K105" s="12">
        <v>1128630.956128278</v>
      </c>
      <c r="L105" s="13"/>
      <c r="M105" s="8">
        <v>0.046669830750386776</v>
      </c>
    </row>
    <row r="106" spans="1:13" ht="12">
      <c r="A106" s="21" t="s">
        <v>91</v>
      </c>
      <c r="B106" s="12">
        <v>51831.526696481866</v>
      </c>
      <c r="C106" s="13"/>
      <c r="D106" s="12">
        <v>54916.606079710335</v>
      </c>
      <c r="E106" s="13"/>
      <c r="F106" s="8">
        <v>0.059521290995232734</v>
      </c>
      <c r="H106" s="21" t="s">
        <v>91</v>
      </c>
      <c r="I106" s="12">
        <v>52485.25848381556</v>
      </c>
      <c r="J106" s="13"/>
      <c r="K106" s="12">
        <v>54656.4789064529</v>
      </c>
      <c r="L106" s="13"/>
      <c r="M106" s="8">
        <v>0.041368195286813014</v>
      </c>
    </row>
    <row r="107" spans="1:13" ht="12">
      <c r="A107" s="21" t="s">
        <v>92</v>
      </c>
      <c r="B107" s="12">
        <v>40112.17597720353</v>
      </c>
      <c r="C107" s="13"/>
      <c r="D107" s="12">
        <v>42782.94158879473</v>
      </c>
      <c r="E107" s="13"/>
      <c r="F107" s="8">
        <v>0.06658241659861708</v>
      </c>
      <c r="H107" s="21" t="s">
        <v>92</v>
      </c>
      <c r="I107" s="12">
        <v>41154.185004000195</v>
      </c>
      <c r="J107" s="13"/>
      <c r="K107" s="12">
        <v>42430.262924526345</v>
      </c>
      <c r="L107" s="13"/>
      <c r="M107" s="8">
        <v>0.031007245566936126</v>
      </c>
    </row>
    <row r="108" spans="1:13" ht="12">
      <c r="A108" s="21" t="s">
        <v>93</v>
      </c>
      <c r="B108" s="12">
        <v>19782.06324149123</v>
      </c>
      <c r="C108" s="13"/>
      <c r="D108" s="12">
        <v>20756.29787065624</v>
      </c>
      <c r="E108" s="13"/>
      <c r="F108" s="8">
        <v>0.049248383107058036</v>
      </c>
      <c r="H108" s="21" t="s">
        <v>93</v>
      </c>
      <c r="I108" s="12">
        <v>19118.74817050666</v>
      </c>
      <c r="J108" s="13"/>
      <c r="K108" s="12">
        <v>20425.102209072636</v>
      </c>
      <c r="L108" s="13"/>
      <c r="M108" s="8">
        <v>0.06832842960823182</v>
      </c>
    </row>
    <row r="109" spans="1:13" ht="12">
      <c r="A109" s="22" t="s">
        <v>94</v>
      </c>
      <c r="B109" s="12">
        <v>6751.389513555032</v>
      </c>
      <c r="C109" s="13"/>
      <c r="D109" s="12">
        <v>7387.897992705935</v>
      </c>
      <c r="E109" s="18"/>
      <c r="F109" s="11">
        <v>0.09427814494674913</v>
      </c>
      <c r="H109" s="22" t="s">
        <v>94</v>
      </c>
      <c r="I109" s="12">
        <v>6896.88773565235</v>
      </c>
      <c r="J109" s="13"/>
      <c r="K109" s="12">
        <v>7169.6917722910575</v>
      </c>
      <c r="L109" s="18"/>
      <c r="M109" s="11">
        <v>0.039554658143627686</v>
      </c>
    </row>
    <row r="110" spans="1:13" ht="12">
      <c r="A110" s="235" t="s">
        <v>64</v>
      </c>
      <c r="B110" s="236"/>
      <c r="C110" s="236"/>
      <c r="D110" s="236"/>
      <c r="E110" s="236"/>
      <c r="F110" s="237"/>
      <c r="H110" s="235" t="s">
        <v>64</v>
      </c>
      <c r="I110" s="236"/>
      <c r="J110" s="236"/>
      <c r="K110" s="236"/>
      <c r="L110" s="236"/>
      <c r="M110" s="237"/>
    </row>
    <row r="111" spans="1:13" ht="12">
      <c r="A111" s="238" t="s">
        <v>263</v>
      </c>
      <c r="B111" s="239"/>
      <c r="C111" s="239"/>
      <c r="D111" s="239"/>
      <c r="E111" s="239"/>
      <c r="F111" s="240"/>
      <c r="H111" s="238" t="s">
        <v>263</v>
      </c>
      <c r="I111" s="239"/>
      <c r="J111" s="239"/>
      <c r="K111" s="239"/>
      <c r="L111" s="239"/>
      <c r="M111" s="240"/>
    </row>
    <row r="112" spans="1:13" ht="12.75" customHeight="1">
      <c r="A112" s="241" t="s">
        <v>316</v>
      </c>
      <c r="B112" s="242"/>
      <c r="C112" s="242"/>
      <c r="D112" s="242"/>
      <c r="E112" s="242"/>
      <c r="F112" s="243"/>
      <c r="H112" s="241" t="s">
        <v>318</v>
      </c>
      <c r="I112" s="242"/>
      <c r="J112" s="242"/>
      <c r="K112" s="242"/>
      <c r="L112" s="242"/>
      <c r="M112" s="243"/>
    </row>
    <row r="113" spans="1:13" ht="12" customHeight="1">
      <c r="A113" s="456" t="s">
        <v>352</v>
      </c>
      <c r="B113" s="457"/>
      <c r="C113" s="457"/>
      <c r="D113" s="457"/>
      <c r="E113" s="457"/>
      <c r="F113" s="458"/>
      <c r="H113" s="244"/>
      <c r="I113" s="245"/>
      <c r="J113" s="245"/>
      <c r="K113" s="245"/>
      <c r="L113" s="245"/>
      <c r="M113" s="246"/>
    </row>
    <row r="114" spans="1:6" ht="12">
      <c r="A114" s="64"/>
      <c r="B114" s="64"/>
      <c r="C114" s="64"/>
      <c r="D114" s="64"/>
      <c r="E114" s="64"/>
      <c r="F114" s="152"/>
    </row>
    <row r="115" spans="1:6" ht="12">
      <c r="A115" s="253" t="s">
        <v>47</v>
      </c>
      <c r="B115" s="254"/>
      <c r="C115" s="254"/>
      <c r="D115" s="254"/>
      <c r="E115" s="254"/>
      <c r="F115" s="255"/>
    </row>
    <row r="116" spans="1:6" ht="12">
      <c r="A116" s="256" t="s">
        <v>53</v>
      </c>
      <c r="B116" s="257"/>
      <c r="C116" s="257"/>
      <c r="D116" s="257"/>
      <c r="E116" s="257"/>
      <c r="F116" s="258"/>
    </row>
    <row r="117" spans="1:6" ht="12">
      <c r="A117" s="259" t="s">
        <v>274</v>
      </c>
      <c r="B117" s="259"/>
      <c r="C117" s="259"/>
      <c r="D117" s="259"/>
      <c r="E117" s="259"/>
      <c r="F117" s="259"/>
    </row>
    <row r="118" spans="1:6" ht="12">
      <c r="A118" s="247" t="s">
        <v>30</v>
      </c>
      <c r="B118" s="248">
        <v>2016</v>
      </c>
      <c r="C118" s="248"/>
      <c r="D118" s="248">
        <v>2017</v>
      </c>
      <c r="E118" s="248"/>
      <c r="F118" s="250" t="s">
        <v>39</v>
      </c>
    </row>
    <row r="119" spans="1:6" ht="12">
      <c r="A119" s="247"/>
      <c r="B119" s="247" t="s">
        <v>0</v>
      </c>
      <c r="C119" s="247" t="s">
        <v>29</v>
      </c>
      <c r="D119" s="247" t="s">
        <v>0</v>
      </c>
      <c r="E119" s="247" t="s">
        <v>29</v>
      </c>
      <c r="F119" s="250"/>
    </row>
    <row r="120" spans="1:6" ht="12">
      <c r="A120" s="247"/>
      <c r="B120" s="247"/>
      <c r="C120" s="247"/>
      <c r="D120" s="247"/>
      <c r="E120" s="247"/>
      <c r="F120" s="250"/>
    </row>
    <row r="121" spans="1:6" ht="12">
      <c r="A121" s="2" t="s">
        <v>63</v>
      </c>
      <c r="B121" s="1">
        <v>6</v>
      </c>
      <c r="C121" s="1"/>
      <c r="D121" s="1">
        <v>6</v>
      </c>
      <c r="E121" s="2"/>
      <c r="F121" s="3">
        <v>0</v>
      </c>
    </row>
    <row r="122" spans="1:6" ht="12">
      <c r="A122" s="148" t="s">
        <v>66</v>
      </c>
      <c r="B122" s="4"/>
      <c r="C122" s="4"/>
      <c r="D122" s="4"/>
      <c r="E122" s="4"/>
      <c r="F122" s="5"/>
    </row>
    <row r="123" spans="1:6" ht="12">
      <c r="A123" s="19" t="s">
        <v>67</v>
      </c>
      <c r="B123" s="6">
        <v>112272.033</v>
      </c>
      <c r="C123" s="7">
        <v>1</v>
      </c>
      <c r="D123" s="6">
        <v>112477.124</v>
      </c>
      <c r="E123" s="7">
        <v>1</v>
      </c>
      <c r="F123" s="8">
        <v>0.0018267327536503064</v>
      </c>
    </row>
    <row r="124" spans="1:6" ht="12">
      <c r="A124" s="19" t="s">
        <v>264</v>
      </c>
      <c r="B124" s="6">
        <v>108234.86300000001</v>
      </c>
      <c r="C124" s="7">
        <v>0.9640411784473523</v>
      </c>
      <c r="D124" s="6">
        <v>107905.96</v>
      </c>
      <c r="E124" s="7">
        <v>0.9593591671138392</v>
      </c>
      <c r="F124" s="8">
        <v>-0.003038789821353638</v>
      </c>
    </row>
    <row r="125" spans="1:6" ht="12">
      <c r="A125" s="19" t="s">
        <v>68</v>
      </c>
      <c r="B125" s="6">
        <v>4037.1699999999837</v>
      </c>
      <c r="C125" s="7">
        <v>0.03595882155264779</v>
      </c>
      <c r="D125" s="6">
        <v>4571.16399999999</v>
      </c>
      <c r="E125" s="7">
        <v>0.040640832886160834</v>
      </c>
      <c r="F125" s="8">
        <v>0.13226938672387045</v>
      </c>
    </row>
    <row r="126" spans="1:6" ht="12">
      <c r="A126" s="19" t="s">
        <v>265</v>
      </c>
      <c r="B126" s="6">
        <v>10932.103</v>
      </c>
      <c r="C126" s="7">
        <v>0.0973715600215416</v>
      </c>
      <c r="D126" s="6">
        <v>11636.440999999999</v>
      </c>
      <c r="E126" s="7">
        <v>0.1034560680979005</v>
      </c>
      <c r="F126" s="8">
        <v>0.06442840869684452</v>
      </c>
    </row>
    <row r="127" spans="1:6" ht="12">
      <c r="A127" s="19" t="s">
        <v>69</v>
      </c>
      <c r="B127" s="6">
        <v>8060.928</v>
      </c>
      <c r="C127" s="7">
        <v>0.07179818325726764</v>
      </c>
      <c r="D127" s="6">
        <v>8286.471</v>
      </c>
      <c r="E127" s="7">
        <v>0.0736725007300151</v>
      </c>
      <c r="F127" s="8">
        <v>0.027979780987995362</v>
      </c>
    </row>
    <row r="128" spans="1:6" ht="12">
      <c r="A128" s="19" t="s">
        <v>70</v>
      </c>
      <c r="B128" s="6">
        <v>1165.9949999999844</v>
      </c>
      <c r="C128" s="7">
        <v>0.010385444788373829</v>
      </c>
      <c r="D128" s="6">
        <v>1221.1939999999904</v>
      </c>
      <c r="E128" s="7">
        <v>0.010857265518275436</v>
      </c>
      <c r="F128" s="8">
        <v>0.04734068327909369</v>
      </c>
    </row>
    <row r="129" spans="1:6" ht="12">
      <c r="A129" s="19" t="s">
        <v>100</v>
      </c>
      <c r="B129" s="6">
        <v>310.472</v>
      </c>
      <c r="C129" s="7">
        <v>0.0027653547522382533</v>
      </c>
      <c r="D129" s="6">
        <v>460.12999999999994</v>
      </c>
      <c r="E129" s="7">
        <v>0.00409087629232056</v>
      </c>
      <c r="F129" s="8">
        <v>0.4820338065912546</v>
      </c>
    </row>
    <row r="130" spans="1:6" ht="12">
      <c r="A130" s="20" t="s">
        <v>71</v>
      </c>
      <c r="B130" s="9">
        <v>855.523</v>
      </c>
      <c r="C130" s="10">
        <v>0.007620090036135714</v>
      </c>
      <c r="D130" s="9">
        <v>761.0640000000001</v>
      </c>
      <c r="E130" s="10">
        <v>0.006766389225954961</v>
      </c>
      <c r="F130" s="153">
        <v>-0.1104108247235901</v>
      </c>
    </row>
    <row r="131" spans="1:6" ht="12">
      <c r="A131" s="149" t="s">
        <v>72</v>
      </c>
      <c r="B131" s="12"/>
      <c r="C131" s="13"/>
      <c r="D131" s="12"/>
      <c r="E131" s="13"/>
      <c r="F131" s="14"/>
    </row>
    <row r="132" spans="1:6" ht="12">
      <c r="A132" s="19" t="s">
        <v>73</v>
      </c>
      <c r="B132" s="6">
        <v>52292.053</v>
      </c>
      <c r="C132" s="7">
        <v>0.4657620567002648</v>
      </c>
      <c r="D132" s="6">
        <v>55058.329</v>
      </c>
      <c r="E132" s="7">
        <v>0.4895069063110113</v>
      </c>
      <c r="F132" s="8">
        <v>0.052900504786071334</v>
      </c>
    </row>
    <row r="133" spans="1:6" ht="12">
      <c r="A133" s="19" t="s">
        <v>23</v>
      </c>
      <c r="B133" s="6">
        <v>12246.856</v>
      </c>
      <c r="C133" s="7">
        <v>0.10908198304380932</v>
      </c>
      <c r="D133" s="6">
        <v>14217.409</v>
      </c>
      <c r="E133" s="7">
        <v>0.12640267188908563</v>
      </c>
      <c r="F133" s="8">
        <v>0.16090276557509942</v>
      </c>
    </row>
    <row r="134" spans="1:6" ht="12">
      <c r="A134" s="19" t="s">
        <v>24</v>
      </c>
      <c r="B134" s="6">
        <v>47733.124</v>
      </c>
      <c r="C134" s="7">
        <v>0.42515596025592595</v>
      </c>
      <c r="D134" s="6">
        <v>43201.386</v>
      </c>
      <c r="E134" s="7">
        <v>0.38409042179990305</v>
      </c>
      <c r="F134" s="8">
        <v>-0.09493906160426469</v>
      </c>
    </row>
    <row r="135" spans="1:6" ht="12">
      <c r="A135" s="19" t="s">
        <v>74</v>
      </c>
      <c r="B135" s="6">
        <v>0</v>
      </c>
      <c r="C135" s="7">
        <v>0</v>
      </c>
      <c r="D135" s="6">
        <v>0</v>
      </c>
      <c r="E135" s="7">
        <v>0</v>
      </c>
      <c r="F135" s="150"/>
    </row>
    <row r="136" spans="1:6" ht="12">
      <c r="A136" s="19" t="s">
        <v>75</v>
      </c>
      <c r="B136" s="6">
        <v>0</v>
      </c>
      <c r="C136" s="7">
        <v>0</v>
      </c>
      <c r="D136" s="6">
        <v>0</v>
      </c>
      <c r="E136" s="7">
        <v>0</v>
      </c>
      <c r="F136" s="150"/>
    </row>
    <row r="137" spans="1:6" ht="12">
      <c r="A137" s="20" t="s">
        <v>76</v>
      </c>
      <c r="B137" s="15">
        <v>112272.033</v>
      </c>
      <c r="C137" s="10">
        <v>1</v>
      </c>
      <c r="D137" s="15">
        <v>112477.124</v>
      </c>
      <c r="E137" s="10">
        <v>1</v>
      </c>
      <c r="F137" s="11">
        <v>0.0018267327536503064</v>
      </c>
    </row>
    <row r="138" spans="1:6" ht="12">
      <c r="A138" s="149" t="s">
        <v>77</v>
      </c>
      <c r="B138" s="12"/>
      <c r="C138" s="13"/>
      <c r="D138" s="12"/>
      <c r="E138" s="13"/>
      <c r="F138" s="14"/>
    </row>
    <row r="139" spans="1:6" ht="12">
      <c r="A139" s="19" t="s">
        <v>25</v>
      </c>
      <c r="B139" s="6">
        <v>89845.247</v>
      </c>
      <c r="C139" s="7">
        <v>0.8002460149626043</v>
      </c>
      <c r="D139" s="6">
        <v>88913.582</v>
      </c>
      <c r="E139" s="7">
        <v>0.7905036938889013</v>
      </c>
      <c r="F139" s="8">
        <v>-0.010369663739696833</v>
      </c>
    </row>
    <row r="140" spans="1:6" ht="12" customHeight="1">
      <c r="A140" s="19" t="s">
        <v>26</v>
      </c>
      <c r="B140" s="6">
        <v>13149.941</v>
      </c>
      <c r="C140" s="7">
        <v>0.11712570484939915</v>
      </c>
      <c r="D140" s="6">
        <v>13548.573</v>
      </c>
      <c r="E140" s="7">
        <v>0.12045625384233687</v>
      </c>
      <c r="F140" s="8">
        <v>0.030314356543500898</v>
      </c>
    </row>
    <row r="141" spans="1:6" ht="12" customHeight="1">
      <c r="A141" s="19" t="s">
        <v>19</v>
      </c>
      <c r="B141" s="6">
        <v>403.409</v>
      </c>
      <c r="C141" s="7">
        <v>0.003593138818462475</v>
      </c>
      <c r="D141" s="6">
        <v>483.815</v>
      </c>
      <c r="E141" s="7">
        <v>0.004301452444676662</v>
      </c>
      <c r="F141" s="8">
        <v>0.19931632660649612</v>
      </c>
    </row>
    <row r="142" spans="1:6" ht="12" customHeight="1">
      <c r="A142" s="19" t="s">
        <v>78</v>
      </c>
      <c r="B142" s="6">
        <v>6.572</v>
      </c>
      <c r="C142" s="7">
        <v>5.853639436635124E-05</v>
      </c>
      <c r="D142" s="6">
        <v>200.41</v>
      </c>
      <c r="E142" s="7">
        <v>0.0017817845342489376</v>
      </c>
      <c r="F142" s="8">
        <v>29.494522215459526</v>
      </c>
    </row>
    <row r="143" spans="1:6" ht="12" customHeight="1">
      <c r="A143" s="19" t="s">
        <v>79</v>
      </c>
      <c r="B143" s="6">
        <v>0</v>
      </c>
      <c r="C143" s="7">
        <v>0</v>
      </c>
      <c r="D143" s="6">
        <v>0</v>
      </c>
      <c r="E143" s="7">
        <v>0</v>
      </c>
      <c r="F143" s="8">
        <v>0</v>
      </c>
    </row>
    <row r="144" spans="1:6" ht="12">
      <c r="A144" s="19" t="s">
        <v>80</v>
      </c>
      <c r="B144" s="6">
        <v>4829.694</v>
      </c>
      <c r="C144" s="7">
        <v>0.04301778342251984</v>
      </c>
      <c r="D144" s="6">
        <v>4759.58</v>
      </c>
      <c r="E144" s="7">
        <v>0.042315982403675255</v>
      </c>
      <c r="F144" s="8">
        <v>0</v>
      </c>
    </row>
    <row r="145" spans="1:6" ht="12">
      <c r="A145" s="20" t="s">
        <v>81</v>
      </c>
      <c r="B145" s="15">
        <v>108234.86300000001</v>
      </c>
      <c r="C145" s="10">
        <v>0.9640411784473523</v>
      </c>
      <c r="D145" s="15">
        <v>107905.96</v>
      </c>
      <c r="E145" s="10">
        <v>0.9593591671138392</v>
      </c>
      <c r="F145" s="11">
        <v>-0.003038789821353638</v>
      </c>
    </row>
    <row r="146" spans="1:6" ht="12">
      <c r="A146" s="149" t="s">
        <v>275</v>
      </c>
      <c r="B146" s="12"/>
      <c r="C146" s="7"/>
      <c r="D146" s="12"/>
      <c r="E146" s="7"/>
      <c r="F146" s="8"/>
    </row>
    <row r="147" spans="1:6" ht="12">
      <c r="A147" s="105" t="s">
        <v>27</v>
      </c>
      <c r="B147" s="12">
        <v>9.293</v>
      </c>
      <c r="C147" s="7">
        <v>8.277217176605326E-05</v>
      </c>
      <c r="D147" s="12">
        <v>21.638</v>
      </c>
      <c r="E147" s="7">
        <v>0.00019237689612333972</v>
      </c>
      <c r="F147" s="8">
        <v>1.3284192402883894</v>
      </c>
    </row>
    <row r="148" spans="1:6" ht="12">
      <c r="A148" s="105" t="s">
        <v>187</v>
      </c>
      <c r="B148" s="12">
        <v>0</v>
      </c>
      <c r="C148" s="7">
        <v>0</v>
      </c>
      <c r="D148" s="12">
        <v>0</v>
      </c>
      <c r="E148" s="7">
        <v>0</v>
      </c>
      <c r="F148" s="8"/>
    </row>
    <row r="149" spans="1:6" ht="12">
      <c r="A149" s="105" t="s">
        <v>188</v>
      </c>
      <c r="B149" s="12">
        <v>150.823</v>
      </c>
      <c r="C149" s="7">
        <v>0.0013433710601820136</v>
      </c>
      <c r="D149" s="12">
        <v>80.999</v>
      </c>
      <c r="E149" s="7">
        <v>0.0007201375454799146</v>
      </c>
      <c r="F149" s="8">
        <v>-0.46295326309647744</v>
      </c>
    </row>
    <row r="150" spans="1:6" ht="12">
      <c r="A150" s="105" t="s">
        <v>189</v>
      </c>
      <c r="B150" s="12">
        <v>3436.083</v>
      </c>
      <c r="C150" s="7">
        <v>0.030604977109481932</v>
      </c>
      <c r="D150" s="12">
        <v>3526.774</v>
      </c>
      <c r="E150" s="7">
        <v>0.03135547811482093</v>
      </c>
      <c r="F150" s="8">
        <v>0.026393716333394712</v>
      </c>
    </row>
    <row r="151" spans="1:6" ht="12">
      <c r="A151" s="105" t="s">
        <v>190</v>
      </c>
      <c r="B151" s="12">
        <v>188.609</v>
      </c>
      <c r="C151" s="7">
        <v>0.0016799286069755237</v>
      </c>
      <c r="D151" s="12">
        <v>173.55</v>
      </c>
      <c r="E151" s="7">
        <v>0.0015429804197340609</v>
      </c>
      <c r="F151" s="8">
        <v>0</v>
      </c>
    </row>
    <row r="152" spans="1:6" ht="12">
      <c r="A152" s="105" t="s">
        <v>15</v>
      </c>
      <c r="B152" s="12">
        <v>7147.295</v>
      </c>
      <c r="C152" s="7">
        <v>0.06366051107313608</v>
      </c>
      <c r="D152" s="12">
        <v>7833.48</v>
      </c>
      <c r="E152" s="7">
        <v>0.06964509512174226</v>
      </c>
      <c r="F152" s="8">
        <v>0</v>
      </c>
    </row>
    <row r="153" spans="1:6" ht="12">
      <c r="A153" s="20" t="s">
        <v>276</v>
      </c>
      <c r="B153" s="15">
        <v>10932.103</v>
      </c>
      <c r="C153" s="10">
        <v>0.0973715600215416</v>
      </c>
      <c r="D153" s="15">
        <v>11636.440999999999</v>
      </c>
      <c r="E153" s="10">
        <v>0.1034560680979005</v>
      </c>
      <c r="F153" s="11">
        <v>0.06442840869684452</v>
      </c>
    </row>
    <row r="154" spans="1:6" ht="12">
      <c r="A154" s="149" t="s">
        <v>82</v>
      </c>
      <c r="B154" s="13"/>
      <c r="C154" s="13"/>
      <c r="D154" s="13"/>
      <c r="E154" s="13"/>
      <c r="F154" s="14"/>
    </row>
    <row r="155" spans="1:6" ht="12">
      <c r="A155" s="19" t="s">
        <v>83</v>
      </c>
      <c r="B155" s="14">
        <v>1.042245591111425</v>
      </c>
      <c r="C155" s="14"/>
      <c r="D155" s="14">
        <v>1.0439609547236568</v>
      </c>
      <c r="E155" s="14"/>
      <c r="F155" s="14"/>
    </row>
    <row r="156" spans="1:6" ht="12">
      <c r="A156" s="21" t="s">
        <v>84</v>
      </c>
      <c r="B156" s="14">
        <v>1.3486661918824934</v>
      </c>
      <c r="C156" s="14"/>
      <c r="D156" s="14">
        <v>1.4898073030355452</v>
      </c>
      <c r="E156" s="14"/>
      <c r="F156" s="14"/>
    </row>
    <row r="157" spans="1:6" ht="12">
      <c r="A157" s="20" t="s">
        <v>85</v>
      </c>
      <c r="B157" s="16">
        <v>0.05900637996659315</v>
      </c>
      <c r="C157" s="17"/>
      <c r="D157" s="16">
        <v>0.049284518262976265</v>
      </c>
      <c r="E157" s="17"/>
      <c r="F157" s="17"/>
    </row>
    <row r="158" spans="1:6" ht="12">
      <c r="A158" s="151" t="s">
        <v>86</v>
      </c>
      <c r="B158" s="14"/>
      <c r="C158" s="14"/>
      <c r="D158" s="14"/>
      <c r="E158" s="14"/>
      <c r="F158" s="14"/>
    </row>
    <row r="159" spans="1:6" ht="12">
      <c r="A159" s="21" t="s">
        <v>87</v>
      </c>
      <c r="B159" s="12">
        <v>218638.63643002504</v>
      </c>
      <c r="C159" s="13"/>
      <c r="D159" s="12">
        <v>220932.39468711577</v>
      </c>
      <c r="E159" s="13"/>
      <c r="F159" s="8">
        <v>0.010491092949277636</v>
      </c>
    </row>
    <row r="160" spans="1:6" ht="12">
      <c r="A160" s="21" t="s">
        <v>88</v>
      </c>
      <c r="B160" s="12">
        <v>23849.536031781583</v>
      </c>
      <c r="C160" s="13"/>
      <c r="D160" s="12">
        <v>27926.44499530546</v>
      </c>
      <c r="E160" s="13"/>
      <c r="F160" s="8">
        <v>0.1709429046372659</v>
      </c>
    </row>
    <row r="161" spans="1:6" ht="12">
      <c r="A161" s="99" t="s">
        <v>89</v>
      </c>
      <c r="B161" s="12">
        <v>99689.34372444436</v>
      </c>
      <c r="C161" s="13"/>
      <c r="D161" s="12">
        <v>102262.71497721579</v>
      </c>
      <c r="E161" s="13"/>
      <c r="F161" s="8">
        <v>0.025813905043698515</v>
      </c>
    </row>
    <row r="162" spans="1:6" ht="12">
      <c r="A162" s="21" t="s">
        <v>90</v>
      </c>
      <c r="B162" s="12">
        <v>1454765.4425398558</v>
      </c>
      <c r="C162" s="13"/>
      <c r="D162" s="12">
        <v>1544970.471816762</v>
      </c>
      <c r="E162" s="13"/>
      <c r="F162" s="8">
        <v>0.06200657964449463</v>
      </c>
    </row>
    <row r="163" spans="1:6" ht="12">
      <c r="A163" s="21" t="s">
        <v>91</v>
      </c>
      <c r="B163" s="12">
        <v>96104.6324027565</v>
      </c>
      <c r="C163" s="13"/>
      <c r="D163" s="12">
        <v>98106.67306734166</v>
      </c>
      <c r="E163" s="13"/>
      <c r="F163" s="8">
        <v>0.020831885149874774</v>
      </c>
    </row>
    <row r="164" spans="1:6" ht="12">
      <c r="A164" s="21" t="s">
        <v>92</v>
      </c>
      <c r="B164" s="12">
        <v>79776.00004972391</v>
      </c>
      <c r="C164" s="13"/>
      <c r="D164" s="12">
        <v>80839.05393659696</v>
      </c>
      <c r="E164" s="13"/>
      <c r="F164" s="8">
        <v>0.01332548493545005</v>
      </c>
    </row>
    <row r="165" spans="1:6" ht="12">
      <c r="A165" s="21" t="s">
        <v>93</v>
      </c>
      <c r="B165" s="12">
        <v>25608.2043991782</v>
      </c>
      <c r="C165" s="13"/>
      <c r="D165" s="12">
        <v>26612.68861642657</v>
      </c>
      <c r="E165" s="13"/>
      <c r="F165" s="8">
        <v>0.03922509370788241</v>
      </c>
    </row>
    <row r="166" spans="1:6" ht="12">
      <c r="A166" s="22" t="s">
        <v>94</v>
      </c>
      <c r="B166" s="12">
        <v>9706.906915972824</v>
      </c>
      <c r="C166" s="18"/>
      <c r="D166" s="12">
        <v>10579.698404559025</v>
      </c>
      <c r="E166" s="18"/>
      <c r="F166" s="11">
        <v>0.08991448008531044</v>
      </c>
    </row>
    <row r="167" spans="1:6" ht="12">
      <c r="A167" s="235" t="s">
        <v>64</v>
      </c>
      <c r="B167" s="236"/>
      <c r="C167" s="236"/>
      <c r="D167" s="236"/>
      <c r="E167" s="236"/>
      <c r="F167" s="237"/>
    </row>
    <row r="168" spans="1:6" ht="12">
      <c r="A168" s="100" t="s">
        <v>263</v>
      </c>
      <c r="B168" s="101"/>
      <c r="C168" s="101"/>
      <c r="D168" s="101"/>
      <c r="E168" s="101"/>
      <c r="F168" s="102"/>
    </row>
    <row r="169" spans="1:6" ht="12">
      <c r="A169" s="269"/>
      <c r="B169" s="270"/>
      <c r="C169" s="270"/>
      <c r="D169" s="270"/>
      <c r="E169" s="270"/>
      <c r="F169" s="271"/>
    </row>
  </sheetData>
  <sheetProtection/>
  <mergeCells count="71">
    <mergeCell ref="A2:F2"/>
    <mergeCell ref="A1:F1"/>
    <mergeCell ref="A3:F3"/>
    <mergeCell ref="A4:A6"/>
    <mergeCell ref="B4:C4"/>
    <mergeCell ref="D4:E4"/>
    <mergeCell ref="F4:F6"/>
    <mergeCell ref="B5:B6"/>
    <mergeCell ref="C5:C6"/>
    <mergeCell ref="D5:D6"/>
    <mergeCell ref="E5:E6"/>
    <mergeCell ref="A54:F54"/>
    <mergeCell ref="A55:F55"/>
    <mergeCell ref="A58:F58"/>
    <mergeCell ref="A59:F59"/>
    <mergeCell ref="A60:F60"/>
    <mergeCell ref="A56:F56"/>
    <mergeCell ref="A61:A63"/>
    <mergeCell ref="B61:C61"/>
    <mergeCell ref="D61:E61"/>
    <mergeCell ref="F61:F63"/>
    <mergeCell ref="B62:B63"/>
    <mergeCell ref="C62:C63"/>
    <mergeCell ref="D62:D63"/>
    <mergeCell ref="E62:E63"/>
    <mergeCell ref="E119:E120"/>
    <mergeCell ref="A110:F110"/>
    <mergeCell ref="A111:F111"/>
    <mergeCell ref="A112:F112"/>
    <mergeCell ref="A113:F113"/>
    <mergeCell ref="A115:F115"/>
    <mergeCell ref="A116:F116"/>
    <mergeCell ref="A167:F167"/>
    <mergeCell ref="A169:F169"/>
    <mergeCell ref="A117:F117"/>
    <mergeCell ref="A118:A120"/>
    <mergeCell ref="B118:C118"/>
    <mergeCell ref="D118:E118"/>
    <mergeCell ref="F118:F120"/>
    <mergeCell ref="B119:B120"/>
    <mergeCell ref="C119:C120"/>
    <mergeCell ref="D119:D120"/>
    <mergeCell ref="H1:M1"/>
    <mergeCell ref="H2:M2"/>
    <mergeCell ref="H3:M3"/>
    <mergeCell ref="H4:H6"/>
    <mergeCell ref="I4:J4"/>
    <mergeCell ref="K4:L4"/>
    <mergeCell ref="M4:M6"/>
    <mergeCell ref="I5:I6"/>
    <mergeCell ref="J5:J6"/>
    <mergeCell ref="K5:K6"/>
    <mergeCell ref="K62:K63"/>
    <mergeCell ref="L62:L63"/>
    <mergeCell ref="L5:L6"/>
    <mergeCell ref="H54:M54"/>
    <mergeCell ref="H55:M55"/>
    <mergeCell ref="H58:M58"/>
    <mergeCell ref="H59:M59"/>
    <mergeCell ref="H60:M60"/>
    <mergeCell ref="H56:M56"/>
    <mergeCell ref="H110:M110"/>
    <mergeCell ref="H111:M111"/>
    <mergeCell ref="H112:M112"/>
    <mergeCell ref="H113:M113"/>
    <mergeCell ref="H61:H63"/>
    <mergeCell ref="I61:J61"/>
    <mergeCell ref="K61:L61"/>
    <mergeCell ref="M61:M63"/>
    <mergeCell ref="I62:I63"/>
    <mergeCell ref="J62:J63"/>
  </mergeCells>
  <hyperlinks>
    <hyperlink ref="O1" location="Indice!A8" display="Volver"/>
    <hyperlink ref="A147" location="Indice!A8" display="Volver"/>
  </hyperlinks>
  <printOptions horizontalCentered="1" verticalCentered="1"/>
  <pageMargins left="0.5905511811023623" right="0.5905511811023623" top="0.7874015748031497" bottom="0.7874015748031497" header="0" footer="0"/>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dimension ref="A1:Y29"/>
  <sheetViews>
    <sheetView showGridLines="0" zoomScale="80" zoomScaleNormal="80" zoomScalePageLayoutView="0" workbookViewId="0" topLeftCell="A1">
      <selection activeCell="A1" sqref="A1:W1"/>
    </sheetView>
  </sheetViews>
  <sheetFormatPr defaultColWidth="18.5" defaultRowHeight="11.25"/>
  <cols>
    <col min="1" max="1" width="7.16015625" style="51" customWidth="1"/>
    <col min="2" max="2" width="46.83203125" style="51" customWidth="1"/>
    <col min="3" max="3" width="14.66015625" style="51" customWidth="1"/>
    <col min="4" max="4" width="13.33203125" style="51" customWidth="1"/>
    <col min="5" max="5" width="15.33203125" style="51" customWidth="1"/>
    <col min="6" max="6" width="13.33203125" style="51" bestFit="1" customWidth="1"/>
    <col min="7" max="7" width="13.5" style="51" customWidth="1"/>
    <col min="8" max="8" width="15" style="51" customWidth="1"/>
    <col min="9" max="9" width="11.66015625" style="51" customWidth="1"/>
    <col min="10" max="10" width="13.83203125" style="51" customWidth="1"/>
    <col min="11" max="11" width="15.5" style="51" customWidth="1"/>
    <col min="12" max="12" width="11.5" style="51" bestFit="1" customWidth="1"/>
    <col min="13" max="13" width="11" style="51" customWidth="1"/>
    <col min="14" max="14" width="14.16015625" style="51" customWidth="1"/>
    <col min="15" max="15" width="10.16015625" style="51" customWidth="1"/>
    <col min="16" max="16" width="11" style="51" customWidth="1"/>
    <col min="17" max="17" width="13.66015625" style="51" customWidth="1"/>
    <col min="18" max="18" width="11.5" style="51" bestFit="1" customWidth="1"/>
    <col min="19" max="19" width="11" style="51" customWidth="1"/>
    <col min="20" max="20" width="14.66015625" style="51" customWidth="1"/>
    <col min="21" max="21" width="11.5" style="51" bestFit="1" customWidth="1"/>
    <col min="22" max="22" width="13.83203125" style="51" customWidth="1"/>
    <col min="23" max="23" width="14.33203125" style="51" customWidth="1"/>
    <col min="24" max="24" width="5" style="51" customWidth="1"/>
    <col min="25" max="16384" width="18.5" style="51" customWidth="1"/>
  </cols>
  <sheetData>
    <row r="1" spans="1:25" ht="12">
      <c r="A1" s="272" t="s">
        <v>54</v>
      </c>
      <c r="B1" s="273"/>
      <c r="C1" s="273"/>
      <c r="D1" s="273"/>
      <c r="E1" s="273"/>
      <c r="F1" s="273"/>
      <c r="G1" s="273"/>
      <c r="H1" s="273"/>
      <c r="I1" s="273"/>
      <c r="J1" s="273"/>
      <c r="K1" s="273"/>
      <c r="L1" s="273"/>
      <c r="M1" s="273"/>
      <c r="N1" s="273"/>
      <c r="O1" s="273"/>
      <c r="P1" s="273"/>
      <c r="Q1" s="273"/>
      <c r="R1" s="273"/>
      <c r="S1" s="273"/>
      <c r="T1" s="273"/>
      <c r="U1" s="273"/>
      <c r="V1" s="273"/>
      <c r="W1" s="274"/>
      <c r="Y1" s="63" t="s">
        <v>50</v>
      </c>
    </row>
    <row r="2" spans="1:23" ht="12">
      <c r="A2" s="275" t="s">
        <v>277</v>
      </c>
      <c r="B2" s="276"/>
      <c r="C2" s="276"/>
      <c r="D2" s="276"/>
      <c r="E2" s="276"/>
      <c r="F2" s="276"/>
      <c r="G2" s="276"/>
      <c r="H2" s="276"/>
      <c r="I2" s="276"/>
      <c r="J2" s="276"/>
      <c r="K2" s="276"/>
      <c r="L2" s="276"/>
      <c r="M2" s="276"/>
      <c r="N2" s="276"/>
      <c r="O2" s="276"/>
      <c r="P2" s="276"/>
      <c r="Q2" s="276"/>
      <c r="R2" s="276"/>
      <c r="S2" s="276"/>
      <c r="T2" s="276"/>
      <c r="U2" s="276"/>
      <c r="V2" s="276"/>
      <c r="W2" s="277"/>
    </row>
    <row r="3" spans="1:23" ht="12">
      <c r="A3" s="278" t="s">
        <v>278</v>
      </c>
      <c r="B3" s="278"/>
      <c r="C3" s="278"/>
      <c r="D3" s="278"/>
      <c r="E3" s="278"/>
      <c r="F3" s="278"/>
      <c r="G3" s="278"/>
      <c r="H3" s="278"/>
      <c r="I3" s="278"/>
      <c r="J3" s="278"/>
      <c r="K3" s="278"/>
      <c r="L3" s="278"/>
      <c r="M3" s="278"/>
      <c r="N3" s="278"/>
      <c r="O3" s="278"/>
      <c r="P3" s="278"/>
      <c r="Q3" s="278"/>
      <c r="R3" s="278"/>
      <c r="S3" s="278"/>
      <c r="T3" s="278"/>
      <c r="U3" s="278"/>
      <c r="V3" s="278"/>
      <c r="W3" s="278"/>
    </row>
    <row r="4" spans="1:23" ht="12" customHeight="1">
      <c r="A4" s="279" t="s">
        <v>3</v>
      </c>
      <c r="B4" s="279" t="s">
        <v>4</v>
      </c>
      <c r="C4" s="280" t="s">
        <v>95</v>
      </c>
      <c r="D4" s="280"/>
      <c r="E4" s="280"/>
      <c r="F4" s="280" t="s">
        <v>96</v>
      </c>
      <c r="G4" s="280"/>
      <c r="H4" s="280"/>
      <c r="I4" s="280" t="s">
        <v>55</v>
      </c>
      <c r="J4" s="280"/>
      <c r="K4" s="280"/>
      <c r="L4" s="280" t="s">
        <v>97</v>
      </c>
      <c r="M4" s="280"/>
      <c r="N4" s="280"/>
      <c r="O4" s="280" t="s">
        <v>98</v>
      </c>
      <c r="P4" s="280"/>
      <c r="Q4" s="280"/>
      <c r="R4" s="280" t="s">
        <v>2</v>
      </c>
      <c r="S4" s="280"/>
      <c r="T4" s="280"/>
      <c r="U4" s="280" t="s">
        <v>56</v>
      </c>
      <c r="V4" s="280"/>
      <c r="W4" s="280"/>
    </row>
    <row r="5" spans="1:23" ht="27" customHeight="1">
      <c r="A5" s="279"/>
      <c r="B5" s="279"/>
      <c r="C5" s="154">
        <v>2016</v>
      </c>
      <c r="D5" s="154">
        <v>2017</v>
      </c>
      <c r="E5" s="155" t="s">
        <v>57</v>
      </c>
      <c r="F5" s="154">
        <v>2016</v>
      </c>
      <c r="G5" s="154">
        <v>2017</v>
      </c>
      <c r="H5" s="155" t="s">
        <v>57</v>
      </c>
      <c r="I5" s="154">
        <v>2016</v>
      </c>
      <c r="J5" s="154">
        <v>2017</v>
      </c>
      <c r="K5" s="155" t="s">
        <v>57</v>
      </c>
      <c r="L5" s="154">
        <v>2016</v>
      </c>
      <c r="M5" s="154">
        <v>2017</v>
      </c>
      <c r="N5" s="155" t="s">
        <v>57</v>
      </c>
      <c r="O5" s="154">
        <v>2016</v>
      </c>
      <c r="P5" s="154">
        <v>2017</v>
      </c>
      <c r="Q5" s="155" t="s">
        <v>57</v>
      </c>
      <c r="R5" s="154">
        <v>2016</v>
      </c>
      <c r="S5" s="154">
        <v>2017</v>
      </c>
      <c r="T5" s="155" t="s">
        <v>57</v>
      </c>
      <c r="U5" s="154">
        <v>2016</v>
      </c>
      <c r="V5" s="154">
        <v>2017</v>
      </c>
      <c r="W5" s="155" t="s">
        <v>57</v>
      </c>
    </row>
    <row r="6" spans="1:23" ht="12">
      <c r="A6" s="156">
        <v>67</v>
      </c>
      <c r="B6" s="23" t="s">
        <v>279</v>
      </c>
      <c r="C6" s="126">
        <v>72260.337</v>
      </c>
      <c r="D6" s="126">
        <v>85044.205</v>
      </c>
      <c r="E6" s="127">
        <v>0.17691403791820126</v>
      </c>
      <c r="F6" s="126">
        <v>247246.347</v>
      </c>
      <c r="G6" s="126">
        <v>258633.45</v>
      </c>
      <c r="H6" s="127">
        <v>0.0460556976398927</v>
      </c>
      <c r="I6" s="126">
        <v>319506.684</v>
      </c>
      <c r="J6" s="126">
        <v>343677.655</v>
      </c>
      <c r="K6" s="127">
        <v>0.07565090876158331</v>
      </c>
      <c r="L6" s="126">
        <v>116174.099</v>
      </c>
      <c r="M6" s="126">
        <v>142264.952</v>
      </c>
      <c r="N6" s="127">
        <v>0.22458407876268516</v>
      </c>
      <c r="O6" s="126">
        <v>31701.71</v>
      </c>
      <c r="P6" s="126">
        <v>34367.706</v>
      </c>
      <c r="Q6" s="127">
        <v>0.08409628376513445</v>
      </c>
      <c r="R6" s="126">
        <v>171630.875</v>
      </c>
      <c r="S6" s="126">
        <v>167044.997</v>
      </c>
      <c r="T6" s="127">
        <v>-0.026719423297235978</v>
      </c>
      <c r="U6" s="126">
        <v>319506.684</v>
      </c>
      <c r="V6" s="126">
        <v>343677.655</v>
      </c>
      <c r="W6" s="127">
        <v>0.07565090876158331</v>
      </c>
    </row>
    <row r="7" spans="1:23" ht="12">
      <c r="A7" s="157">
        <v>78</v>
      </c>
      <c r="B7" s="24" t="s">
        <v>51</v>
      </c>
      <c r="C7" s="128">
        <v>74464.052</v>
      </c>
      <c r="D7" s="128">
        <v>82075.722</v>
      </c>
      <c r="E7" s="127">
        <v>0.10221939037107464</v>
      </c>
      <c r="F7" s="128">
        <v>77089.619</v>
      </c>
      <c r="G7" s="128">
        <v>83050.439</v>
      </c>
      <c r="H7" s="127">
        <v>0.07732325152625275</v>
      </c>
      <c r="I7" s="128">
        <v>151553.671</v>
      </c>
      <c r="J7" s="128">
        <v>165126.161</v>
      </c>
      <c r="K7" s="127">
        <v>0.08955566638831192</v>
      </c>
      <c r="L7" s="128">
        <v>87026.42</v>
      </c>
      <c r="M7" s="128">
        <v>104297.053</v>
      </c>
      <c r="N7" s="127">
        <v>0.19845275722016376</v>
      </c>
      <c r="O7" s="128">
        <v>17097.637</v>
      </c>
      <c r="P7" s="128">
        <v>14959.226</v>
      </c>
      <c r="Q7" s="127">
        <v>-0.12507055799582123</v>
      </c>
      <c r="R7" s="128">
        <v>47429.614</v>
      </c>
      <c r="S7" s="128">
        <v>45869.882</v>
      </c>
      <c r="T7" s="127">
        <v>-0.032885192782720174</v>
      </c>
      <c r="U7" s="128">
        <v>151553.671</v>
      </c>
      <c r="V7" s="128">
        <v>165126.161</v>
      </c>
      <c r="W7" s="127">
        <v>0.08955566638831192</v>
      </c>
    </row>
    <row r="8" spans="1:23" ht="12">
      <c r="A8" s="157">
        <v>80</v>
      </c>
      <c r="B8" s="24" t="s">
        <v>5</v>
      </c>
      <c r="C8" s="128">
        <v>32009.278</v>
      </c>
      <c r="D8" s="128">
        <v>31243.995</v>
      </c>
      <c r="E8" s="127">
        <v>-0.023908161877315703</v>
      </c>
      <c r="F8" s="128">
        <v>23819.308</v>
      </c>
      <c r="G8" s="128">
        <v>25174.558</v>
      </c>
      <c r="H8" s="127">
        <v>0.05689711892553717</v>
      </c>
      <c r="I8" s="128">
        <v>55828.585999999996</v>
      </c>
      <c r="J8" s="128">
        <v>56418.553</v>
      </c>
      <c r="K8" s="127">
        <v>0.010567471653321281</v>
      </c>
      <c r="L8" s="128">
        <v>31017.717</v>
      </c>
      <c r="M8" s="128">
        <v>32102.725</v>
      </c>
      <c r="N8" s="127">
        <v>0.034980266278140215</v>
      </c>
      <c r="O8" s="128">
        <v>7829.312</v>
      </c>
      <c r="P8" s="128">
        <v>8018.915</v>
      </c>
      <c r="Q8" s="127">
        <v>0.02421707041436072</v>
      </c>
      <c r="R8" s="128">
        <v>16981.557</v>
      </c>
      <c r="S8" s="128">
        <v>16296.913</v>
      </c>
      <c r="T8" s="127">
        <v>-0.04031691558082695</v>
      </c>
      <c r="U8" s="128">
        <v>55828.586</v>
      </c>
      <c r="V8" s="128">
        <v>56418.553</v>
      </c>
      <c r="W8" s="127">
        <v>0.010567471653321059</v>
      </c>
    </row>
    <row r="9" spans="1:23" ht="12">
      <c r="A9" s="25">
        <v>81</v>
      </c>
      <c r="B9" s="26" t="s">
        <v>354</v>
      </c>
      <c r="C9" s="128">
        <v>3350.684</v>
      </c>
      <c r="D9" s="128">
        <v>13849.115</v>
      </c>
      <c r="E9" s="460" t="s">
        <v>353</v>
      </c>
      <c r="F9" s="128">
        <v>2837.398</v>
      </c>
      <c r="G9" s="128">
        <v>55552.441</v>
      </c>
      <c r="H9" s="460" t="s">
        <v>353</v>
      </c>
      <c r="I9" s="128">
        <v>6188.082</v>
      </c>
      <c r="J9" s="128">
        <v>69401.556</v>
      </c>
      <c r="K9" s="460" t="s">
        <v>353</v>
      </c>
      <c r="L9" s="128">
        <v>3513.325</v>
      </c>
      <c r="M9" s="128">
        <v>50975.662</v>
      </c>
      <c r="N9" s="460" t="s">
        <v>353</v>
      </c>
      <c r="O9" s="128">
        <v>561.797</v>
      </c>
      <c r="P9" s="128">
        <v>254.822</v>
      </c>
      <c r="Q9" s="460" t="s">
        <v>353</v>
      </c>
      <c r="R9" s="128">
        <v>2112.96</v>
      </c>
      <c r="S9" s="128">
        <v>18171.072</v>
      </c>
      <c r="T9" s="460" t="s">
        <v>353</v>
      </c>
      <c r="U9" s="128">
        <v>6188.082</v>
      </c>
      <c r="V9" s="128">
        <v>69401.556</v>
      </c>
      <c r="W9" s="460" t="s">
        <v>353</v>
      </c>
    </row>
    <row r="10" spans="1:23" ht="12">
      <c r="A10" s="157">
        <v>88</v>
      </c>
      <c r="B10" s="24" t="s">
        <v>305</v>
      </c>
      <c r="C10" s="128">
        <v>33034.342</v>
      </c>
      <c r="D10" s="128">
        <v>21722.873</v>
      </c>
      <c r="E10" s="460" t="s">
        <v>353</v>
      </c>
      <c r="F10" s="128">
        <v>73332.191</v>
      </c>
      <c r="G10" s="128">
        <v>169276.006</v>
      </c>
      <c r="H10" s="460" t="s">
        <v>353</v>
      </c>
      <c r="I10" s="128">
        <v>106366.533</v>
      </c>
      <c r="J10" s="128">
        <v>190998.879</v>
      </c>
      <c r="K10" s="460" t="s">
        <v>353</v>
      </c>
      <c r="L10" s="128">
        <v>151532.57</v>
      </c>
      <c r="M10" s="128">
        <v>165652.72</v>
      </c>
      <c r="N10" s="460" t="s">
        <v>353</v>
      </c>
      <c r="O10" s="128">
        <v>6813.127</v>
      </c>
      <c r="P10" s="128">
        <v>2620.197</v>
      </c>
      <c r="Q10" s="460" t="s">
        <v>353</v>
      </c>
      <c r="R10" s="128">
        <v>-51979.164</v>
      </c>
      <c r="S10" s="128">
        <v>22725.962</v>
      </c>
      <c r="T10" s="460" t="s">
        <v>353</v>
      </c>
      <c r="U10" s="128">
        <v>106366.53300000002</v>
      </c>
      <c r="V10" s="128">
        <v>190998.87900000002</v>
      </c>
      <c r="W10" s="460" t="s">
        <v>353</v>
      </c>
    </row>
    <row r="11" spans="1:23" ht="12">
      <c r="A11" s="157">
        <v>99</v>
      </c>
      <c r="B11" s="24" t="s">
        <v>281</v>
      </c>
      <c r="C11" s="128">
        <v>96388.846</v>
      </c>
      <c r="D11" s="128">
        <v>114332.709</v>
      </c>
      <c r="E11" s="127">
        <v>0.18616119753109195</v>
      </c>
      <c r="F11" s="128">
        <v>78651.812</v>
      </c>
      <c r="G11" s="128">
        <v>82588.917</v>
      </c>
      <c r="H11" s="127">
        <v>0.05005739727903524</v>
      </c>
      <c r="I11" s="128">
        <v>175040.658</v>
      </c>
      <c r="J11" s="128">
        <v>196921.626</v>
      </c>
      <c r="K11" s="127">
        <v>0.12500506025291558</v>
      </c>
      <c r="L11" s="128">
        <v>107376.27</v>
      </c>
      <c r="M11" s="128">
        <v>118587.283</v>
      </c>
      <c r="N11" s="127">
        <v>0.10440866496852608</v>
      </c>
      <c r="O11" s="128">
        <v>21114.008</v>
      </c>
      <c r="P11" s="128">
        <v>23102.792</v>
      </c>
      <c r="Q11" s="127">
        <v>0.09419263268252998</v>
      </c>
      <c r="R11" s="128">
        <v>46550.38</v>
      </c>
      <c r="S11" s="128">
        <v>55231.551</v>
      </c>
      <c r="T11" s="127">
        <v>0.18648979879433858</v>
      </c>
      <c r="U11" s="128">
        <v>175040.658</v>
      </c>
      <c r="V11" s="128">
        <v>196921.62600000002</v>
      </c>
      <c r="W11" s="127">
        <v>0.1250050602529158</v>
      </c>
    </row>
    <row r="12" spans="1:23" ht="12">
      <c r="A12" s="157">
        <v>107</v>
      </c>
      <c r="B12" s="24" t="s">
        <v>44</v>
      </c>
      <c r="C12" s="128">
        <v>39516.191</v>
      </c>
      <c r="D12" s="128">
        <v>42559.597</v>
      </c>
      <c r="E12" s="127">
        <v>0.07701668412322449</v>
      </c>
      <c r="F12" s="128">
        <v>64864.325</v>
      </c>
      <c r="G12" s="128">
        <v>83480.047</v>
      </c>
      <c r="H12" s="127">
        <v>0.2869947694668835</v>
      </c>
      <c r="I12" s="128">
        <v>104380.516</v>
      </c>
      <c r="J12" s="128">
        <v>126039.644</v>
      </c>
      <c r="K12" s="127">
        <v>0.2075016375661527</v>
      </c>
      <c r="L12" s="128">
        <v>65103.915</v>
      </c>
      <c r="M12" s="128">
        <v>81298.937</v>
      </c>
      <c r="N12" s="127">
        <v>0.24875649951312462</v>
      </c>
      <c r="O12" s="128">
        <v>11465.088</v>
      </c>
      <c r="P12" s="128">
        <v>9327.09</v>
      </c>
      <c r="Q12" s="127">
        <v>-0.1864789873396523</v>
      </c>
      <c r="R12" s="128">
        <v>27811.513</v>
      </c>
      <c r="S12" s="128">
        <v>35413.617</v>
      </c>
      <c r="T12" s="127">
        <v>0.2733437767301621</v>
      </c>
      <c r="U12" s="128">
        <v>104380.516</v>
      </c>
      <c r="V12" s="128">
        <v>126039.644</v>
      </c>
      <c r="W12" s="127">
        <v>0.2075016375661527</v>
      </c>
    </row>
    <row r="13" spans="1:23" ht="12">
      <c r="A13" s="158">
        <v>108</v>
      </c>
      <c r="B13" s="27" t="s">
        <v>6</v>
      </c>
      <c r="C13" s="128">
        <v>75.571</v>
      </c>
      <c r="D13" s="129">
        <v>77.033</v>
      </c>
      <c r="E13" s="127">
        <v>0.0193460454407115</v>
      </c>
      <c r="F13" s="128">
        <v>66.435</v>
      </c>
      <c r="G13" s="129">
        <v>68.367</v>
      </c>
      <c r="H13" s="127">
        <v>0.029081056671935057</v>
      </c>
      <c r="I13" s="128">
        <v>142.006</v>
      </c>
      <c r="J13" s="129">
        <v>145.4</v>
      </c>
      <c r="K13" s="127">
        <v>0.02390039857470816</v>
      </c>
      <c r="L13" s="128">
        <v>0.171</v>
      </c>
      <c r="M13" s="129">
        <v>0.222</v>
      </c>
      <c r="N13" s="127">
        <v>0.29824561403508754</v>
      </c>
      <c r="O13" s="128">
        <v>0</v>
      </c>
      <c r="P13" s="129">
        <v>0</v>
      </c>
      <c r="Q13" s="127" t="s">
        <v>65</v>
      </c>
      <c r="R13" s="128">
        <v>141.835</v>
      </c>
      <c r="S13" s="129">
        <v>145.178</v>
      </c>
      <c r="T13" s="127">
        <v>0.02356964077977919</v>
      </c>
      <c r="U13" s="128">
        <v>142.006</v>
      </c>
      <c r="V13" s="129">
        <v>145.4</v>
      </c>
      <c r="W13" s="127">
        <v>0.02390039857470816</v>
      </c>
    </row>
    <row r="14" spans="1:23" ht="12">
      <c r="A14" s="287" t="s">
        <v>7</v>
      </c>
      <c r="B14" s="287"/>
      <c r="C14" s="159">
        <v>351099.301</v>
      </c>
      <c r="D14" s="159">
        <v>390905.24899999995</v>
      </c>
      <c r="E14" s="160">
        <v>0.113375184418268</v>
      </c>
      <c r="F14" s="159">
        <v>567907.435</v>
      </c>
      <c r="G14" s="159">
        <v>757824.2250000001</v>
      </c>
      <c r="H14" s="160">
        <v>0.33441504424044033</v>
      </c>
      <c r="I14" s="159">
        <v>919006.7360000003</v>
      </c>
      <c r="J14" s="159">
        <v>1148729.474</v>
      </c>
      <c r="K14" s="160">
        <v>0.24996850295121198</v>
      </c>
      <c r="L14" s="159">
        <v>561744.4870000001</v>
      </c>
      <c r="M14" s="159">
        <v>695179.554</v>
      </c>
      <c r="N14" s="160">
        <v>0.23753694088323085</v>
      </c>
      <c r="O14" s="159">
        <v>96582.67899999999</v>
      </c>
      <c r="P14" s="159">
        <v>92650.74799999999</v>
      </c>
      <c r="Q14" s="160">
        <v>-0.04071051911906476</v>
      </c>
      <c r="R14" s="159">
        <v>260679.57</v>
      </c>
      <c r="S14" s="159">
        <v>360899.17199999996</v>
      </c>
      <c r="T14" s="160">
        <v>0.38445514544925774</v>
      </c>
      <c r="U14" s="159">
        <v>919006.7360000003</v>
      </c>
      <c r="V14" s="159">
        <v>1148729.474</v>
      </c>
      <c r="W14" s="160">
        <v>0.24996850295121198</v>
      </c>
    </row>
    <row r="15" spans="1:23" ht="12">
      <c r="A15" s="289" t="s">
        <v>320</v>
      </c>
      <c r="B15" s="289"/>
      <c r="C15" s="213">
        <v>318064.959</v>
      </c>
      <c r="D15" s="213">
        <v>369182.376</v>
      </c>
      <c r="E15" s="214">
        <v>0.160713764762751</v>
      </c>
      <c r="F15" s="213">
        <v>494575.24400000006</v>
      </c>
      <c r="G15" s="213">
        <v>588548.219</v>
      </c>
      <c r="H15" s="214">
        <v>0.19000743797843622</v>
      </c>
      <c r="I15" s="213">
        <v>812640.2030000002</v>
      </c>
      <c r="J15" s="213">
        <v>957730.595</v>
      </c>
      <c r="K15" s="214">
        <v>0.17854198138902522</v>
      </c>
      <c r="L15" s="213">
        <v>410211.91699999996</v>
      </c>
      <c r="M15" s="213">
        <v>529526.8339999999</v>
      </c>
      <c r="N15" s="214">
        <v>0.2908616548065812</v>
      </c>
      <c r="O15" s="213">
        <v>89769.552</v>
      </c>
      <c r="P15" s="213">
        <v>90030.551</v>
      </c>
      <c r="Q15" s="214">
        <v>0.0029074334692014148</v>
      </c>
      <c r="R15" s="213">
        <v>312658.734</v>
      </c>
      <c r="S15" s="213">
        <v>338173.21</v>
      </c>
      <c r="T15" s="214">
        <v>0.08160487210314105</v>
      </c>
      <c r="U15" s="213">
        <v>812640.2030000002</v>
      </c>
      <c r="V15" s="213">
        <v>957730.595</v>
      </c>
      <c r="W15" s="214">
        <v>0.17854198138902522</v>
      </c>
    </row>
    <row r="16" spans="1:23" ht="12">
      <c r="A16" s="156">
        <v>62</v>
      </c>
      <c r="B16" s="23" t="s">
        <v>8</v>
      </c>
      <c r="C16" s="126">
        <v>1045.78</v>
      </c>
      <c r="D16" s="126">
        <v>1390.027</v>
      </c>
      <c r="E16" s="127">
        <v>0.32917726481669196</v>
      </c>
      <c r="F16" s="126">
        <v>506.024</v>
      </c>
      <c r="G16" s="126">
        <v>485.419</v>
      </c>
      <c r="H16" s="127">
        <v>-0.04071941251798339</v>
      </c>
      <c r="I16" s="126">
        <v>1551.804</v>
      </c>
      <c r="J16" s="126">
        <v>1875.446</v>
      </c>
      <c r="K16" s="127">
        <v>0.20855855507525423</v>
      </c>
      <c r="L16" s="126">
        <v>932.867</v>
      </c>
      <c r="M16" s="126">
        <v>1204.025</v>
      </c>
      <c r="N16" s="127">
        <v>0.2906716605904165</v>
      </c>
      <c r="O16" s="126">
        <v>76.11</v>
      </c>
      <c r="P16" s="126">
        <v>123.785</v>
      </c>
      <c r="Q16" s="127">
        <v>0.6263960057811062</v>
      </c>
      <c r="R16" s="126">
        <v>542.827</v>
      </c>
      <c r="S16" s="126">
        <v>547.636</v>
      </c>
      <c r="T16" s="127">
        <v>0.008859176127937518</v>
      </c>
      <c r="U16" s="126">
        <v>1551.804</v>
      </c>
      <c r="V16" s="126">
        <v>1875.4460000000001</v>
      </c>
      <c r="W16" s="127">
        <v>0.20855855507525445</v>
      </c>
    </row>
    <row r="17" spans="1:23" ht="12">
      <c r="A17" s="25">
        <v>63</v>
      </c>
      <c r="B17" s="26" t="s">
        <v>43</v>
      </c>
      <c r="C17" s="128">
        <v>5505.572</v>
      </c>
      <c r="D17" s="128">
        <v>6510.313</v>
      </c>
      <c r="E17" s="127">
        <v>0.1824952974913414</v>
      </c>
      <c r="F17" s="128">
        <v>2897.421</v>
      </c>
      <c r="G17" s="128">
        <v>2886.667</v>
      </c>
      <c r="H17" s="127">
        <v>-0.00371157660553989</v>
      </c>
      <c r="I17" s="128">
        <v>8402.993</v>
      </c>
      <c r="J17" s="128">
        <v>9396.98</v>
      </c>
      <c r="K17" s="127">
        <v>0.11828963798970182</v>
      </c>
      <c r="L17" s="128">
        <v>4026.475</v>
      </c>
      <c r="M17" s="128">
        <v>4845.537</v>
      </c>
      <c r="N17" s="127">
        <v>0.20341911970147586</v>
      </c>
      <c r="O17" s="128">
        <v>1972.291</v>
      </c>
      <c r="P17" s="128">
        <v>1941.236</v>
      </c>
      <c r="Q17" s="127">
        <v>-0.015745648081342933</v>
      </c>
      <c r="R17" s="128">
        <v>2404.227</v>
      </c>
      <c r="S17" s="128">
        <v>2610.207</v>
      </c>
      <c r="T17" s="127">
        <v>0.08567410647996221</v>
      </c>
      <c r="U17" s="128">
        <v>8402.992999999999</v>
      </c>
      <c r="V17" s="128">
        <v>9396.98</v>
      </c>
      <c r="W17" s="127">
        <v>0.11828963798970205</v>
      </c>
    </row>
    <row r="18" spans="1:23" ht="12">
      <c r="A18" s="25">
        <v>65</v>
      </c>
      <c r="B18" s="26" t="s">
        <v>9</v>
      </c>
      <c r="C18" s="128">
        <v>3652.07</v>
      </c>
      <c r="D18" s="128">
        <v>3976.772</v>
      </c>
      <c r="E18" s="127">
        <v>0.08890902967358238</v>
      </c>
      <c r="F18" s="128">
        <v>2176.439</v>
      </c>
      <c r="G18" s="128">
        <v>2950.916</v>
      </c>
      <c r="H18" s="127">
        <v>0.35584594835876415</v>
      </c>
      <c r="I18" s="128">
        <v>5828.509</v>
      </c>
      <c r="J18" s="128">
        <v>6927.688</v>
      </c>
      <c r="K18" s="127">
        <v>0.18858665226389815</v>
      </c>
      <c r="L18" s="128">
        <v>2215.652</v>
      </c>
      <c r="M18" s="128">
        <v>3240.197</v>
      </c>
      <c r="N18" s="127">
        <v>0.4624124185567047</v>
      </c>
      <c r="O18" s="128">
        <v>1084.957</v>
      </c>
      <c r="P18" s="128">
        <v>1026.983</v>
      </c>
      <c r="Q18" s="127">
        <v>-0.053434375740236906</v>
      </c>
      <c r="R18" s="128">
        <v>2527.9</v>
      </c>
      <c r="S18" s="128">
        <v>2660.508</v>
      </c>
      <c r="T18" s="127">
        <v>0.052457771272597764</v>
      </c>
      <c r="U18" s="128">
        <v>5828.509</v>
      </c>
      <c r="V18" s="128">
        <v>6927.688</v>
      </c>
      <c r="W18" s="127">
        <v>0.18858665226389815</v>
      </c>
    </row>
    <row r="19" spans="1:23" ht="12">
      <c r="A19" s="25">
        <v>68</v>
      </c>
      <c r="B19" s="26" t="s">
        <v>10</v>
      </c>
      <c r="C19" s="128">
        <v>2836.268</v>
      </c>
      <c r="D19" s="128">
        <v>3219.257</v>
      </c>
      <c r="E19" s="127">
        <v>0.13503272610345718</v>
      </c>
      <c r="F19" s="128">
        <v>1604.343</v>
      </c>
      <c r="G19" s="128">
        <v>1630.883</v>
      </c>
      <c r="H19" s="127">
        <v>0.016542597187758412</v>
      </c>
      <c r="I19" s="128">
        <v>4440.611</v>
      </c>
      <c r="J19" s="128">
        <v>4850.14</v>
      </c>
      <c r="K19" s="127">
        <v>0.09222357013483062</v>
      </c>
      <c r="L19" s="128">
        <v>2308.561</v>
      </c>
      <c r="M19" s="128">
        <v>2569.845</v>
      </c>
      <c r="N19" s="127">
        <v>0.11318046176817487</v>
      </c>
      <c r="O19" s="128">
        <v>450.925</v>
      </c>
      <c r="P19" s="128">
        <v>484.604</v>
      </c>
      <c r="Q19" s="127">
        <v>0.07468869545933354</v>
      </c>
      <c r="R19" s="128">
        <v>1681.125</v>
      </c>
      <c r="S19" s="128">
        <v>1795.691</v>
      </c>
      <c r="T19" s="127">
        <v>0.06814841252137716</v>
      </c>
      <c r="U19" s="128">
        <v>4440.611000000001</v>
      </c>
      <c r="V19" s="128">
        <v>4850.139999999999</v>
      </c>
      <c r="W19" s="127">
        <v>0.09222357013483018</v>
      </c>
    </row>
    <row r="20" spans="1:23" ht="12">
      <c r="A20" s="25">
        <v>76</v>
      </c>
      <c r="B20" s="26" t="s">
        <v>45</v>
      </c>
      <c r="C20" s="128">
        <v>3134.914</v>
      </c>
      <c r="D20" s="128">
        <v>4659.526</v>
      </c>
      <c r="E20" s="127">
        <v>0.48633295841608404</v>
      </c>
      <c r="F20" s="128">
        <v>11761.078</v>
      </c>
      <c r="G20" s="128">
        <v>11774.761</v>
      </c>
      <c r="H20" s="127">
        <v>0.001163413761901877</v>
      </c>
      <c r="I20" s="128">
        <v>14895.992</v>
      </c>
      <c r="J20" s="128">
        <v>16434.287</v>
      </c>
      <c r="K20" s="127">
        <v>0.10326905385019014</v>
      </c>
      <c r="L20" s="128">
        <v>5984.702</v>
      </c>
      <c r="M20" s="128">
        <v>7032.3</v>
      </c>
      <c r="N20" s="127">
        <v>0.17504597555567503</v>
      </c>
      <c r="O20" s="128">
        <v>1091.656</v>
      </c>
      <c r="P20" s="128">
        <v>1217.102</v>
      </c>
      <c r="Q20" s="127">
        <v>0.11491348923103994</v>
      </c>
      <c r="R20" s="128">
        <v>7819.634</v>
      </c>
      <c r="S20" s="128">
        <v>8184.885</v>
      </c>
      <c r="T20" s="127">
        <v>0.04670947514934842</v>
      </c>
      <c r="U20" s="128">
        <v>14895.992</v>
      </c>
      <c r="V20" s="128">
        <v>16434.287</v>
      </c>
      <c r="W20" s="127">
        <v>0.10326905385019014</v>
      </c>
    </row>
    <row r="21" spans="1:23" ht="12">
      <c r="A21" s="158">
        <v>94</v>
      </c>
      <c r="B21" s="27" t="s">
        <v>11</v>
      </c>
      <c r="C21" s="129">
        <v>435.615</v>
      </c>
      <c r="D21" s="129">
        <v>336.996</v>
      </c>
      <c r="E21" s="127">
        <v>-0.22639027581694848</v>
      </c>
      <c r="F21" s="129">
        <v>506.707</v>
      </c>
      <c r="G21" s="129">
        <v>521.6</v>
      </c>
      <c r="H21" s="127">
        <v>0.02939173921023408</v>
      </c>
      <c r="I21" s="129">
        <v>942.322</v>
      </c>
      <c r="J21" s="129">
        <v>858.596</v>
      </c>
      <c r="K21" s="127">
        <v>-0.08885073255214249</v>
      </c>
      <c r="L21" s="129">
        <v>468.696</v>
      </c>
      <c r="M21" s="129">
        <v>354.88</v>
      </c>
      <c r="N21" s="127">
        <v>-0.24283544130950563</v>
      </c>
      <c r="O21" s="129">
        <v>94.994</v>
      </c>
      <c r="P21" s="129">
        <v>99.326</v>
      </c>
      <c r="Q21" s="127">
        <v>0.04560288018190617</v>
      </c>
      <c r="R21" s="129">
        <v>378.632</v>
      </c>
      <c r="S21" s="129">
        <v>404.39</v>
      </c>
      <c r="T21" s="127">
        <v>0.06802911534154532</v>
      </c>
      <c r="U21" s="129">
        <v>942.3220000000001</v>
      </c>
      <c r="V21" s="129">
        <v>858.596</v>
      </c>
      <c r="W21" s="127">
        <v>-0.0888507325521426</v>
      </c>
    </row>
    <row r="22" spans="1:23" ht="12">
      <c r="A22" s="287" t="s">
        <v>12</v>
      </c>
      <c r="B22" s="287"/>
      <c r="C22" s="159">
        <v>16610.219</v>
      </c>
      <c r="D22" s="159">
        <v>20092.891</v>
      </c>
      <c r="E22" s="160">
        <v>0.209670444441461</v>
      </c>
      <c r="F22" s="159">
        <v>19452.012</v>
      </c>
      <c r="G22" s="159">
        <v>20250.246</v>
      </c>
      <c r="H22" s="160">
        <v>0.04103606351877631</v>
      </c>
      <c r="I22" s="159">
        <v>36062.231</v>
      </c>
      <c r="J22" s="159">
        <v>40343.136999999995</v>
      </c>
      <c r="K22" s="160">
        <v>0.1187088508195735</v>
      </c>
      <c r="L22" s="159">
        <v>15936.953000000001</v>
      </c>
      <c r="M22" s="159">
        <v>19246.784</v>
      </c>
      <c r="N22" s="160">
        <v>0.2076827985876597</v>
      </c>
      <c r="O22" s="159">
        <v>4770.933</v>
      </c>
      <c r="P22" s="159">
        <v>4893.036</v>
      </c>
      <c r="Q22" s="160">
        <v>0.025593107260152292</v>
      </c>
      <c r="R22" s="159">
        <v>15354.345</v>
      </c>
      <c r="S22" s="159">
        <v>16203.317</v>
      </c>
      <c r="T22" s="160">
        <v>0.05529197110003725</v>
      </c>
      <c r="U22" s="159">
        <v>36062.231</v>
      </c>
      <c r="V22" s="159">
        <v>40343.136999999995</v>
      </c>
      <c r="W22" s="160">
        <v>0.1187088508195735</v>
      </c>
    </row>
    <row r="23" spans="1:23" ht="12">
      <c r="A23" s="288" t="s">
        <v>13</v>
      </c>
      <c r="B23" s="288"/>
      <c r="C23" s="161">
        <v>367709.51999999996</v>
      </c>
      <c r="D23" s="161">
        <v>410998.13999999996</v>
      </c>
      <c r="E23" s="162">
        <v>0.1177250455740173</v>
      </c>
      <c r="F23" s="161">
        <v>587359.447</v>
      </c>
      <c r="G23" s="161">
        <v>778074.4710000001</v>
      </c>
      <c r="H23" s="162">
        <v>0.32469899815878867</v>
      </c>
      <c r="I23" s="161">
        <v>955068.9670000003</v>
      </c>
      <c r="J23" s="161">
        <v>1189072.611</v>
      </c>
      <c r="K23" s="162">
        <v>0.24501229972431893</v>
      </c>
      <c r="L23" s="161">
        <v>577681.4400000001</v>
      </c>
      <c r="M23" s="161">
        <v>714426.338</v>
      </c>
      <c r="N23" s="162">
        <v>0.2367133311397367</v>
      </c>
      <c r="O23" s="161">
        <v>101353.612</v>
      </c>
      <c r="P23" s="161">
        <v>97543.78399999999</v>
      </c>
      <c r="Q23" s="162">
        <v>-0.037589464497821856</v>
      </c>
      <c r="R23" s="161">
        <v>276033.915</v>
      </c>
      <c r="S23" s="161">
        <v>377102.48899999994</v>
      </c>
      <c r="T23" s="162">
        <v>0.36614549338982494</v>
      </c>
      <c r="U23" s="161">
        <v>955068.9670000003</v>
      </c>
      <c r="V23" s="161">
        <v>1189072.611</v>
      </c>
      <c r="W23" s="162">
        <v>0.24501229972431893</v>
      </c>
    </row>
    <row r="24" spans="1:23" ht="12">
      <c r="A24" s="290" t="s">
        <v>321</v>
      </c>
      <c r="B24" s="290"/>
      <c r="C24" s="215">
        <v>334675.17799999996</v>
      </c>
      <c r="D24" s="215">
        <v>389275.267</v>
      </c>
      <c r="E24" s="214">
        <v>0.16314352718443925</v>
      </c>
      <c r="F24" s="215">
        <v>514027.25600000005</v>
      </c>
      <c r="G24" s="215">
        <v>608798.4650000001</v>
      </c>
      <c r="H24" s="214">
        <v>0.18437000741454845</v>
      </c>
      <c r="I24" s="215">
        <v>848702.4340000002</v>
      </c>
      <c r="J24" s="215">
        <v>998073.732</v>
      </c>
      <c r="K24" s="214">
        <v>0.17599961071868409</v>
      </c>
      <c r="L24" s="215">
        <v>426148.86999999994</v>
      </c>
      <c r="M24" s="215">
        <v>548773.6179999999</v>
      </c>
      <c r="N24" s="214">
        <v>0.28775096364798514</v>
      </c>
      <c r="O24" s="215">
        <v>94540.485</v>
      </c>
      <c r="P24" s="215">
        <v>94923.587</v>
      </c>
      <c r="Q24" s="214">
        <v>0.004052253381183757</v>
      </c>
      <c r="R24" s="215">
        <v>328013.07899999997</v>
      </c>
      <c r="S24" s="215">
        <v>354376.527</v>
      </c>
      <c r="T24" s="214">
        <v>0.08037316097386471</v>
      </c>
      <c r="U24" s="215">
        <v>848702.4340000002</v>
      </c>
      <c r="V24" s="215">
        <v>998073.732</v>
      </c>
      <c r="W24" s="214">
        <v>0.17599961071868409</v>
      </c>
    </row>
    <row r="25" spans="1:23" ht="12.75" customHeight="1">
      <c r="A25" s="284" t="s">
        <v>328</v>
      </c>
      <c r="B25" s="285"/>
      <c r="C25" s="285"/>
      <c r="D25" s="285"/>
      <c r="E25" s="285"/>
      <c r="F25" s="285"/>
      <c r="G25" s="285"/>
      <c r="H25" s="285"/>
      <c r="I25" s="285"/>
      <c r="J25" s="285"/>
      <c r="K25" s="285"/>
      <c r="L25" s="285"/>
      <c r="M25" s="285"/>
      <c r="N25" s="285"/>
      <c r="O25" s="285"/>
      <c r="P25" s="285"/>
      <c r="Q25" s="285"/>
      <c r="R25" s="285"/>
      <c r="S25" s="285"/>
      <c r="T25" s="285"/>
      <c r="U25" s="285"/>
      <c r="V25" s="285"/>
      <c r="W25" s="286"/>
    </row>
    <row r="26" spans="1:23" ht="12.75" customHeight="1">
      <c r="A26" s="453" t="s">
        <v>355</v>
      </c>
      <c r="B26" s="454"/>
      <c r="C26" s="454"/>
      <c r="D26" s="454"/>
      <c r="E26" s="454"/>
      <c r="F26" s="454"/>
      <c r="G26" s="454"/>
      <c r="H26" s="454"/>
      <c r="I26" s="454"/>
      <c r="J26" s="454"/>
      <c r="K26" s="454"/>
      <c r="L26" s="454"/>
      <c r="M26" s="454"/>
      <c r="N26" s="454"/>
      <c r="O26" s="454"/>
      <c r="P26" s="454"/>
      <c r="Q26" s="454"/>
      <c r="R26" s="454"/>
      <c r="S26" s="454"/>
      <c r="T26" s="454"/>
      <c r="U26" s="454"/>
      <c r="V26" s="454"/>
      <c r="W26" s="455"/>
    </row>
    <row r="27" spans="1:23" ht="12">
      <c r="A27" s="281" t="s">
        <v>356</v>
      </c>
      <c r="B27" s="282"/>
      <c r="C27" s="282"/>
      <c r="D27" s="282"/>
      <c r="E27" s="282"/>
      <c r="F27" s="282"/>
      <c r="G27" s="282"/>
      <c r="H27" s="282"/>
      <c r="I27" s="282"/>
      <c r="J27" s="282"/>
      <c r="K27" s="282"/>
      <c r="L27" s="282"/>
      <c r="M27" s="282"/>
      <c r="N27" s="282"/>
      <c r="O27" s="282"/>
      <c r="P27" s="282"/>
      <c r="Q27" s="282"/>
      <c r="R27" s="282"/>
      <c r="S27" s="282"/>
      <c r="T27" s="282"/>
      <c r="U27" s="282"/>
      <c r="V27" s="282"/>
      <c r="W27" s="283"/>
    </row>
    <row r="28" spans="1:23" s="53" customFormat="1" ht="12">
      <c r="A28" s="52"/>
      <c r="B28" s="52"/>
      <c r="C28" s="52"/>
      <c r="D28" s="52"/>
      <c r="E28" s="52"/>
      <c r="F28" s="52"/>
      <c r="G28" s="52"/>
      <c r="H28" s="52"/>
      <c r="I28" s="52"/>
      <c r="J28" s="52"/>
      <c r="K28" s="52"/>
      <c r="L28" s="52"/>
      <c r="M28" s="52"/>
      <c r="N28" s="52"/>
      <c r="O28" s="52"/>
      <c r="P28" s="52"/>
      <c r="Q28" s="52"/>
      <c r="R28" s="52"/>
      <c r="S28" s="52"/>
      <c r="T28" s="52"/>
      <c r="U28" s="52"/>
      <c r="V28" s="52"/>
      <c r="W28" s="52"/>
    </row>
    <row r="29" ht="12">
      <c r="B29" s="63" t="s">
        <v>50</v>
      </c>
    </row>
  </sheetData>
  <sheetProtection/>
  <mergeCells count="20">
    <mergeCell ref="A26:W26"/>
    <mergeCell ref="A27:W27"/>
    <mergeCell ref="A25:W25"/>
    <mergeCell ref="O4:Q4"/>
    <mergeCell ref="R4:T4"/>
    <mergeCell ref="U4:W4"/>
    <mergeCell ref="A14:B14"/>
    <mergeCell ref="A22:B22"/>
    <mergeCell ref="A23:B23"/>
    <mergeCell ref="A15:B15"/>
    <mergeCell ref="A24:B24"/>
    <mergeCell ref="A1:W1"/>
    <mergeCell ref="A2:W2"/>
    <mergeCell ref="A3:W3"/>
    <mergeCell ref="A4:A5"/>
    <mergeCell ref="B4:B5"/>
    <mergeCell ref="C4:E4"/>
    <mergeCell ref="F4:H4"/>
    <mergeCell ref="I4:K4"/>
    <mergeCell ref="L4:N4"/>
  </mergeCells>
  <hyperlinks>
    <hyperlink ref="Y1" location="Indice!A8" display="Volver"/>
    <hyperlink ref="B29" location="Indice!A8" display="Volver"/>
  </hyperlinks>
  <printOptions horizontalCentered="1" verticalCentered="1"/>
  <pageMargins left="0.1968503937007874" right="0.1968503937007874" top="0.1968503937007874" bottom="0.1968503937007874"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transitionEvaluation="1"/>
  <dimension ref="A1:AB29"/>
  <sheetViews>
    <sheetView showGridLines="0" zoomScale="80" zoomScaleNormal="80" zoomScalePageLayoutView="0" workbookViewId="0" topLeftCell="A1">
      <selection activeCell="A1" sqref="A1:Z1"/>
    </sheetView>
  </sheetViews>
  <sheetFormatPr defaultColWidth="18.5" defaultRowHeight="11.25"/>
  <cols>
    <col min="1" max="1" width="7.16015625" style="51" customWidth="1"/>
    <col min="2" max="2" width="47.66015625" style="51" customWidth="1"/>
    <col min="3" max="3" width="14.66015625" style="51" customWidth="1"/>
    <col min="4" max="4" width="13.33203125" style="51" customWidth="1"/>
    <col min="5" max="5" width="14.83203125" style="51" customWidth="1"/>
    <col min="6" max="7" width="15.16015625" style="51" bestFit="1" customWidth="1"/>
    <col min="8" max="8" width="14" style="51" customWidth="1"/>
    <col min="9" max="10" width="11.5" style="51" bestFit="1" customWidth="1"/>
    <col min="11" max="14" width="14.33203125" style="51" customWidth="1"/>
    <col min="15" max="16" width="11.66015625" style="51" customWidth="1"/>
    <col min="17" max="17" width="14.66015625" style="51" customWidth="1"/>
    <col min="18" max="18" width="11" style="51" bestFit="1" customWidth="1"/>
    <col min="19" max="19" width="11.5" style="51" bestFit="1" customWidth="1"/>
    <col min="20" max="20" width="14.66015625" style="51" customWidth="1"/>
    <col min="21" max="21" width="11.5" style="51" bestFit="1" customWidth="1"/>
    <col min="22" max="22" width="11" style="51" customWidth="1"/>
    <col min="23" max="23" width="14.66015625" style="51" customWidth="1"/>
    <col min="24" max="24" width="10.16015625" style="51" customWidth="1"/>
    <col min="25" max="25" width="11" style="51" customWidth="1"/>
    <col min="26" max="26" width="14.83203125" style="51" customWidth="1"/>
    <col min="27" max="27" width="6" style="51" customWidth="1"/>
    <col min="28" max="16384" width="18.5" style="51" customWidth="1"/>
  </cols>
  <sheetData>
    <row r="1" spans="1:28" ht="12">
      <c r="A1" s="295" t="s">
        <v>58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B1" s="63" t="s">
        <v>50</v>
      </c>
    </row>
    <row r="2" spans="1:26" ht="12">
      <c r="A2" s="297" t="s">
        <v>282</v>
      </c>
      <c r="B2" s="298"/>
      <c r="C2" s="298"/>
      <c r="D2" s="298"/>
      <c r="E2" s="298"/>
      <c r="F2" s="298"/>
      <c r="G2" s="298"/>
      <c r="H2" s="298"/>
      <c r="I2" s="298"/>
      <c r="J2" s="298"/>
      <c r="K2" s="298"/>
      <c r="L2" s="298"/>
      <c r="M2" s="298"/>
      <c r="N2" s="298"/>
      <c r="O2" s="298"/>
      <c r="P2" s="298"/>
      <c r="Q2" s="298"/>
      <c r="R2" s="298"/>
      <c r="S2" s="298"/>
      <c r="T2" s="298"/>
      <c r="U2" s="298"/>
      <c r="V2" s="298"/>
      <c r="W2" s="298"/>
      <c r="X2" s="298"/>
      <c r="Y2" s="298"/>
      <c r="Z2" s="298"/>
    </row>
    <row r="3" spans="1:26" ht="12">
      <c r="A3" s="299" t="s">
        <v>283</v>
      </c>
      <c r="B3" s="300"/>
      <c r="C3" s="300"/>
      <c r="D3" s="300"/>
      <c r="E3" s="300"/>
      <c r="F3" s="300"/>
      <c r="G3" s="300"/>
      <c r="H3" s="300"/>
      <c r="I3" s="300"/>
      <c r="J3" s="300"/>
      <c r="K3" s="300"/>
      <c r="L3" s="300"/>
      <c r="M3" s="300"/>
      <c r="N3" s="300"/>
      <c r="O3" s="300"/>
      <c r="P3" s="300"/>
      <c r="Q3" s="300"/>
      <c r="R3" s="300"/>
      <c r="S3" s="300"/>
      <c r="T3" s="300"/>
      <c r="U3" s="300"/>
      <c r="V3" s="300"/>
      <c r="W3" s="300"/>
      <c r="X3" s="300"/>
      <c r="Y3" s="300"/>
      <c r="Z3" s="301"/>
    </row>
    <row r="4" spans="1:26" ht="30" customHeight="1">
      <c r="A4" s="302" t="s">
        <v>3</v>
      </c>
      <c r="B4" s="304" t="s">
        <v>4</v>
      </c>
      <c r="C4" s="291" t="s">
        <v>67</v>
      </c>
      <c r="D4" s="291"/>
      <c r="E4" s="291"/>
      <c r="F4" s="291" t="s">
        <v>101</v>
      </c>
      <c r="G4" s="291"/>
      <c r="H4" s="291"/>
      <c r="I4" s="291" t="s">
        <v>68</v>
      </c>
      <c r="J4" s="291"/>
      <c r="K4" s="291"/>
      <c r="L4" s="291" t="s">
        <v>266</v>
      </c>
      <c r="M4" s="291"/>
      <c r="N4" s="291"/>
      <c r="O4" s="291" t="s">
        <v>99</v>
      </c>
      <c r="P4" s="291"/>
      <c r="Q4" s="291"/>
      <c r="R4" s="291" t="s">
        <v>70</v>
      </c>
      <c r="S4" s="291"/>
      <c r="T4" s="291"/>
      <c r="U4" s="291" t="s">
        <v>100</v>
      </c>
      <c r="V4" s="291"/>
      <c r="W4" s="291"/>
      <c r="X4" s="291" t="s">
        <v>71</v>
      </c>
      <c r="Y4" s="291"/>
      <c r="Z4" s="306"/>
    </row>
    <row r="5" spans="1:26" ht="24.75">
      <c r="A5" s="303"/>
      <c r="B5" s="305"/>
      <c r="C5" s="163">
        <v>2016</v>
      </c>
      <c r="D5" s="163">
        <v>2017</v>
      </c>
      <c r="E5" s="164" t="s">
        <v>57</v>
      </c>
      <c r="F5" s="163">
        <v>2016</v>
      </c>
      <c r="G5" s="163">
        <v>2017</v>
      </c>
      <c r="H5" s="164" t="s">
        <v>57</v>
      </c>
      <c r="I5" s="163">
        <v>2016</v>
      </c>
      <c r="J5" s="163">
        <v>2017</v>
      </c>
      <c r="K5" s="164" t="s">
        <v>57</v>
      </c>
      <c r="L5" s="163">
        <v>2016</v>
      </c>
      <c r="M5" s="163">
        <v>2017</v>
      </c>
      <c r="N5" s="164" t="s">
        <v>57</v>
      </c>
      <c r="O5" s="163">
        <v>2016</v>
      </c>
      <c r="P5" s="163">
        <v>2017</v>
      </c>
      <c r="Q5" s="164" t="s">
        <v>57</v>
      </c>
      <c r="R5" s="163">
        <v>2016</v>
      </c>
      <c r="S5" s="163">
        <v>2017</v>
      </c>
      <c r="T5" s="164" t="s">
        <v>57</v>
      </c>
      <c r="U5" s="163">
        <v>2016</v>
      </c>
      <c r="V5" s="163">
        <v>2017</v>
      </c>
      <c r="W5" s="164" t="s">
        <v>57</v>
      </c>
      <c r="X5" s="163">
        <v>2016</v>
      </c>
      <c r="Y5" s="163">
        <v>2017</v>
      </c>
      <c r="Z5" s="165" t="s">
        <v>57</v>
      </c>
    </row>
    <row r="6" spans="1:26" ht="12">
      <c r="A6" s="156">
        <v>67</v>
      </c>
      <c r="B6" s="23" t="s">
        <v>279</v>
      </c>
      <c r="C6" s="126">
        <v>456834.116</v>
      </c>
      <c r="D6" s="126">
        <v>512610.514</v>
      </c>
      <c r="E6" s="127">
        <v>0.12209332894918923</v>
      </c>
      <c r="F6" s="126">
        <v>399543.791</v>
      </c>
      <c r="G6" s="126">
        <v>438571.591</v>
      </c>
      <c r="H6" s="127">
        <v>0.09768090727256484</v>
      </c>
      <c r="I6" s="126">
        <v>57290.32499999995</v>
      </c>
      <c r="J6" s="126">
        <v>74038.92300000001</v>
      </c>
      <c r="K6" s="127">
        <v>0.2923460113029568</v>
      </c>
      <c r="L6" s="126">
        <v>51975.176</v>
      </c>
      <c r="M6" s="126">
        <v>56530.318</v>
      </c>
      <c r="N6" s="127">
        <v>0.08764072294820124</v>
      </c>
      <c r="O6" s="126">
        <v>7398.393</v>
      </c>
      <c r="P6" s="126">
        <v>4676.087</v>
      </c>
      <c r="Q6" s="127">
        <v>-0.3679590959820598</v>
      </c>
      <c r="R6" s="126">
        <v>12713.541999999954</v>
      </c>
      <c r="S6" s="126">
        <v>22184.69200000001</v>
      </c>
      <c r="T6" s="127">
        <v>0.7449654864081221</v>
      </c>
      <c r="U6" s="126">
        <v>3045.373</v>
      </c>
      <c r="V6" s="126">
        <v>4445.567</v>
      </c>
      <c r="W6" s="127">
        <v>0.4597775050872257</v>
      </c>
      <c r="X6" s="126">
        <v>9668.169</v>
      </c>
      <c r="Y6" s="126">
        <v>17739.125</v>
      </c>
      <c r="Z6" s="127">
        <v>0.8347967438301918</v>
      </c>
    </row>
    <row r="7" spans="1:26" ht="12">
      <c r="A7" s="157">
        <v>78</v>
      </c>
      <c r="B7" s="24" t="s">
        <v>51</v>
      </c>
      <c r="C7" s="128">
        <v>532884.822</v>
      </c>
      <c r="D7" s="128">
        <v>568230.079</v>
      </c>
      <c r="E7" s="127">
        <v>0.06632813610142563</v>
      </c>
      <c r="F7" s="128">
        <v>459810.142</v>
      </c>
      <c r="G7" s="128">
        <v>502994.301</v>
      </c>
      <c r="H7" s="127">
        <v>0.09391736948681739</v>
      </c>
      <c r="I7" s="128">
        <v>73074.68000000005</v>
      </c>
      <c r="J7" s="128">
        <v>65235.77800000005</v>
      </c>
      <c r="K7" s="127">
        <v>-0.10727247796363937</v>
      </c>
      <c r="L7" s="128">
        <v>59755.407</v>
      </c>
      <c r="M7" s="128">
        <v>61888.928</v>
      </c>
      <c r="N7" s="127">
        <v>0.035704233426106624</v>
      </c>
      <c r="O7" s="128">
        <v>3549.174</v>
      </c>
      <c r="P7" s="128">
        <v>850.078</v>
      </c>
      <c r="Q7" s="127">
        <v>-0.7604856792031047</v>
      </c>
      <c r="R7" s="128">
        <v>16868.44700000005</v>
      </c>
      <c r="S7" s="128">
        <v>4196.928000000049</v>
      </c>
      <c r="T7" s="127">
        <v>-0.7511965387210787</v>
      </c>
      <c r="U7" s="128">
        <v>4916.5</v>
      </c>
      <c r="V7" s="128">
        <v>927.84</v>
      </c>
      <c r="W7" s="127">
        <v>-0.8112803823858435</v>
      </c>
      <c r="X7" s="128">
        <v>11951.947</v>
      </c>
      <c r="Y7" s="128">
        <v>3269.088</v>
      </c>
      <c r="Z7" s="127">
        <v>-0.7264807148157535</v>
      </c>
    </row>
    <row r="8" spans="1:26" ht="12">
      <c r="A8" s="157">
        <v>80</v>
      </c>
      <c r="B8" s="24" t="s">
        <v>5</v>
      </c>
      <c r="C8" s="128">
        <v>140353.312</v>
      </c>
      <c r="D8" s="128">
        <v>151730.603</v>
      </c>
      <c r="E8" s="127">
        <v>0.08106179211503028</v>
      </c>
      <c r="F8" s="128">
        <v>119199.489</v>
      </c>
      <c r="G8" s="128">
        <v>129924.475</v>
      </c>
      <c r="H8" s="127">
        <v>0.08997510048050628</v>
      </c>
      <c r="I8" s="128">
        <v>21153.823000000004</v>
      </c>
      <c r="J8" s="128">
        <v>21806.127999999997</v>
      </c>
      <c r="K8" s="127">
        <v>0.030836270115335296</v>
      </c>
      <c r="L8" s="128">
        <v>11746.718</v>
      </c>
      <c r="M8" s="128">
        <v>13427.053</v>
      </c>
      <c r="N8" s="127">
        <v>0.14304718986188303</v>
      </c>
      <c r="O8" s="128">
        <v>3304.503</v>
      </c>
      <c r="P8" s="128">
        <v>3166.454</v>
      </c>
      <c r="Q8" s="127">
        <v>-0.041776025017983054</v>
      </c>
      <c r="R8" s="128">
        <v>12711.608000000004</v>
      </c>
      <c r="S8" s="128">
        <v>11545.528999999997</v>
      </c>
      <c r="T8" s="127">
        <v>-0.09173339832380034</v>
      </c>
      <c r="U8" s="128">
        <v>3147.741</v>
      </c>
      <c r="V8" s="128">
        <v>2959.725</v>
      </c>
      <c r="W8" s="127">
        <v>-0.059730454316285875</v>
      </c>
      <c r="X8" s="128">
        <v>9563.867</v>
      </c>
      <c r="Y8" s="128">
        <v>8585.804</v>
      </c>
      <c r="Z8" s="127">
        <v>-0.10226647861163274</v>
      </c>
    </row>
    <row r="9" spans="1:26" ht="12">
      <c r="A9" s="25">
        <v>81</v>
      </c>
      <c r="B9" s="26" t="s">
        <v>354</v>
      </c>
      <c r="C9" s="128">
        <v>6780.072</v>
      </c>
      <c r="D9" s="128">
        <v>209923.766</v>
      </c>
      <c r="E9" s="460" t="s">
        <v>353</v>
      </c>
      <c r="F9" s="128">
        <v>2930.059</v>
      </c>
      <c r="G9" s="128">
        <v>181192.662</v>
      </c>
      <c r="H9" s="460" t="s">
        <v>353</v>
      </c>
      <c r="I9" s="128">
        <v>3850.013</v>
      </c>
      <c r="J9" s="128">
        <v>28731.103999999992</v>
      </c>
      <c r="K9" s="460" t="s">
        <v>353</v>
      </c>
      <c r="L9" s="128">
        <v>3269.468</v>
      </c>
      <c r="M9" s="128">
        <v>18766.27</v>
      </c>
      <c r="N9" s="460" t="s">
        <v>353</v>
      </c>
      <c r="O9" s="128">
        <v>2288.077</v>
      </c>
      <c r="P9" s="128">
        <v>1254.276</v>
      </c>
      <c r="Q9" s="460" t="s">
        <v>353</v>
      </c>
      <c r="R9" s="128">
        <v>2868.6220000000003</v>
      </c>
      <c r="S9" s="128">
        <v>11219.109999999991</v>
      </c>
      <c r="T9" s="460" t="s">
        <v>353</v>
      </c>
      <c r="U9" s="128">
        <v>602.104</v>
      </c>
      <c r="V9" s="128">
        <v>3086.797</v>
      </c>
      <c r="W9" s="460" t="s">
        <v>353</v>
      </c>
      <c r="X9" s="128">
        <v>2266.518</v>
      </c>
      <c r="Y9" s="128">
        <v>8132.313</v>
      </c>
      <c r="Z9" s="460" t="s">
        <v>353</v>
      </c>
    </row>
    <row r="10" spans="1:26" ht="12">
      <c r="A10" s="157">
        <v>88</v>
      </c>
      <c r="B10" s="24" t="s">
        <v>305</v>
      </c>
      <c r="C10" s="128">
        <v>359745.984</v>
      </c>
      <c r="D10" s="128">
        <v>123375.275</v>
      </c>
      <c r="E10" s="460" t="s">
        <v>353</v>
      </c>
      <c r="F10" s="128">
        <v>331586.157</v>
      </c>
      <c r="G10" s="128">
        <v>127659.679</v>
      </c>
      <c r="H10" s="460" t="s">
        <v>353</v>
      </c>
      <c r="I10" s="128">
        <v>28159.82699999999</v>
      </c>
      <c r="J10" s="128">
        <v>-4284.40400000001</v>
      </c>
      <c r="K10" s="460" t="s">
        <v>353</v>
      </c>
      <c r="L10" s="128">
        <v>41185.591</v>
      </c>
      <c r="M10" s="128">
        <v>24069.203</v>
      </c>
      <c r="N10" s="460" t="s">
        <v>353</v>
      </c>
      <c r="O10" s="128">
        <v>-81800.851</v>
      </c>
      <c r="P10" s="128">
        <v>-11983.883</v>
      </c>
      <c r="Q10" s="460" t="s">
        <v>353</v>
      </c>
      <c r="R10" s="128">
        <v>-94826.615</v>
      </c>
      <c r="S10" s="128">
        <v>-40337.49000000001</v>
      </c>
      <c r="T10" s="460" t="s">
        <v>353</v>
      </c>
      <c r="U10" s="128">
        <v>2391.933</v>
      </c>
      <c r="V10" s="128">
        <v>-2839.022</v>
      </c>
      <c r="W10" s="460" t="s">
        <v>353</v>
      </c>
      <c r="X10" s="128">
        <v>-97218.548</v>
      </c>
      <c r="Y10" s="128">
        <v>-37498.468</v>
      </c>
      <c r="Z10" s="460" t="s">
        <v>353</v>
      </c>
    </row>
    <row r="11" spans="1:26" ht="12">
      <c r="A11" s="157">
        <v>99</v>
      </c>
      <c r="B11" s="24" t="s">
        <v>281</v>
      </c>
      <c r="C11" s="128">
        <v>473132.059</v>
      </c>
      <c r="D11" s="128">
        <v>511151.174</v>
      </c>
      <c r="E11" s="127">
        <v>0.08035624362541882</v>
      </c>
      <c r="F11" s="128">
        <v>415656.303</v>
      </c>
      <c r="G11" s="128">
        <v>433916.488</v>
      </c>
      <c r="H11" s="127">
        <v>0.04393097101669596</v>
      </c>
      <c r="I11" s="128">
        <v>57475.755999999994</v>
      </c>
      <c r="J11" s="128">
        <v>77234.68599999999</v>
      </c>
      <c r="K11" s="127">
        <v>0.34377851419648997</v>
      </c>
      <c r="L11" s="128">
        <v>52176.268</v>
      </c>
      <c r="M11" s="128">
        <v>56317.957</v>
      </c>
      <c r="N11" s="127">
        <v>0.07937878960603317</v>
      </c>
      <c r="O11" s="128">
        <v>9854.121</v>
      </c>
      <c r="P11" s="128">
        <v>8863.465</v>
      </c>
      <c r="Q11" s="127">
        <v>-0.10053215299467089</v>
      </c>
      <c r="R11" s="128">
        <v>15153.608999999997</v>
      </c>
      <c r="S11" s="128">
        <v>29780.193999999985</v>
      </c>
      <c r="T11" s="127">
        <v>0.9652212222184162</v>
      </c>
      <c r="U11" s="128">
        <v>3970.516</v>
      </c>
      <c r="V11" s="128">
        <v>7793.013</v>
      </c>
      <c r="W11" s="127">
        <v>0.9627204625293035</v>
      </c>
      <c r="X11" s="128">
        <v>11183.093</v>
      </c>
      <c r="Y11" s="128">
        <v>21987.181</v>
      </c>
      <c r="Z11" s="127">
        <v>0.9661091077396924</v>
      </c>
    </row>
    <row r="12" spans="1:26" ht="12">
      <c r="A12" s="157">
        <v>107</v>
      </c>
      <c r="B12" s="24" t="s">
        <v>44</v>
      </c>
      <c r="C12" s="128">
        <v>400550.991</v>
      </c>
      <c r="D12" s="128">
        <v>442674.831</v>
      </c>
      <c r="E12" s="127">
        <v>0.10516473793969472</v>
      </c>
      <c r="F12" s="128">
        <v>347256.593</v>
      </c>
      <c r="G12" s="128">
        <v>370414.83</v>
      </c>
      <c r="H12" s="127">
        <v>0.06668912114794612</v>
      </c>
      <c r="I12" s="128">
        <v>53294.39799999999</v>
      </c>
      <c r="J12" s="128">
        <v>72260.00099999999</v>
      </c>
      <c r="K12" s="127">
        <v>0.3558648509361153</v>
      </c>
      <c r="L12" s="128">
        <v>50301.441</v>
      </c>
      <c r="M12" s="128">
        <v>62903.154</v>
      </c>
      <c r="N12" s="127">
        <v>0.2505238965221692</v>
      </c>
      <c r="O12" s="128">
        <v>4353.556</v>
      </c>
      <c r="P12" s="128">
        <v>5148.728</v>
      </c>
      <c r="Q12" s="127">
        <v>0.18264885073259673</v>
      </c>
      <c r="R12" s="128">
        <v>7346.512999999987</v>
      </c>
      <c r="S12" s="128">
        <v>14505.574999999986</v>
      </c>
      <c r="T12" s="127">
        <v>0.9744843574087476</v>
      </c>
      <c r="U12" s="128">
        <v>1778.465</v>
      </c>
      <c r="V12" s="128">
        <v>3645.426</v>
      </c>
      <c r="W12" s="127">
        <v>1.0497597647409425</v>
      </c>
      <c r="X12" s="128">
        <v>5568.048</v>
      </c>
      <c r="Y12" s="128">
        <v>10860.149</v>
      </c>
      <c r="Z12" s="127">
        <v>0.9504409803938472</v>
      </c>
    </row>
    <row r="13" spans="1:26" ht="12">
      <c r="A13" s="158">
        <v>108</v>
      </c>
      <c r="B13" s="27" t="s">
        <v>6</v>
      </c>
      <c r="C13" s="128">
        <v>0</v>
      </c>
      <c r="D13" s="129">
        <v>0</v>
      </c>
      <c r="E13" s="166" t="s">
        <v>65</v>
      </c>
      <c r="F13" s="128">
        <v>0</v>
      </c>
      <c r="G13" s="129">
        <v>0</v>
      </c>
      <c r="H13" s="166" t="s">
        <v>65</v>
      </c>
      <c r="I13" s="128">
        <v>0</v>
      </c>
      <c r="J13" s="129">
        <v>0</v>
      </c>
      <c r="K13" s="166" t="s">
        <v>65</v>
      </c>
      <c r="L13" s="128">
        <v>0</v>
      </c>
      <c r="M13" s="129">
        <v>0</v>
      </c>
      <c r="N13" s="166" t="s">
        <v>65</v>
      </c>
      <c r="O13" s="128">
        <v>4.459</v>
      </c>
      <c r="P13" s="129">
        <v>3.565</v>
      </c>
      <c r="Q13" s="127">
        <v>-0.20049338416685347</v>
      </c>
      <c r="R13" s="128">
        <v>4.459</v>
      </c>
      <c r="S13" s="129">
        <v>3.565</v>
      </c>
      <c r="T13" s="127">
        <v>-0.20049338416685347</v>
      </c>
      <c r="U13" s="128">
        <v>0.113</v>
      </c>
      <c r="V13" s="129">
        <v>0.222</v>
      </c>
      <c r="W13" s="127">
        <v>0.9646017699115044</v>
      </c>
      <c r="X13" s="128">
        <v>4.346</v>
      </c>
      <c r="Y13" s="129">
        <v>3.343</v>
      </c>
      <c r="Z13" s="127">
        <v>-0.23078693051081456</v>
      </c>
    </row>
    <row r="14" spans="1:26" ht="12">
      <c r="A14" s="287" t="s">
        <v>7</v>
      </c>
      <c r="B14" s="287"/>
      <c r="C14" s="159">
        <v>2370281.3559999997</v>
      </c>
      <c r="D14" s="159">
        <v>2519696.2419999996</v>
      </c>
      <c r="E14" s="160">
        <v>0.06303677224721849</v>
      </c>
      <c r="F14" s="159">
        <v>2075982.534</v>
      </c>
      <c r="G14" s="159">
        <v>2184674.026</v>
      </c>
      <c r="H14" s="160">
        <v>0.052356650511203195</v>
      </c>
      <c r="I14" s="159">
        <v>294298.822</v>
      </c>
      <c r="J14" s="159">
        <v>335022.216</v>
      </c>
      <c r="K14" s="160">
        <v>0.13837430174966858</v>
      </c>
      <c r="L14" s="159">
        <v>270410.06899999996</v>
      </c>
      <c r="M14" s="159">
        <v>293902.883</v>
      </c>
      <c r="N14" s="160">
        <v>0.08687847344915256</v>
      </c>
      <c r="O14" s="159">
        <v>-51048.568</v>
      </c>
      <c r="P14" s="159">
        <v>11978.770000000002</v>
      </c>
      <c r="Q14" s="160">
        <v>-1.2346543785518136</v>
      </c>
      <c r="R14" s="159">
        <v>-27159.81500000001</v>
      </c>
      <c r="S14" s="159">
        <v>53098.103</v>
      </c>
      <c r="T14" s="160">
        <v>2.95502447273665</v>
      </c>
      <c r="U14" s="159">
        <v>19852.745</v>
      </c>
      <c r="V14" s="159">
        <v>20019.568</v>
      </c>
      <c r="W14" s="160">
        <v>0.008403019330576189</v>
      </c>
      <c r="X14" s="159">
        <v>-47012.55999999999</v>
      </c>
      <c r="Y14" s="159">
        <v>33078.535</v>
      </c>
      <c r="Z14" s="160">
        <v>1.70361058831938</v>
      </c>
    </row>
    <row r="15" spans="1:26" ht="12">
      <c r="A15" s="289" t="s">
        <v>320</v>
      </c>
      <c r="B15" s="289"/>
      <c r="C15" s="213">
        <v>2010535.372</v>
      </c>
      <c r="D15" s="213">
        <v>2396320.967</v>
      </c>
      <c r="E15" s="214">
        <v>0.1918820232524614</v>
      </c>
      <c r="F15" s="213">
        <v>1744396.3769999999</v>
      </c>
      <c r="G15" s="213">
        <v>2057014.347</v>
      </c>
      <c r="H15" s="214">
        <v>0.17921269163470654</v>
      </c>
      <c r="I15" s="213">
        <v>266138.995</v>
      </c>
      <c r="J15" s="213">
        <v>339306.62000000005</v>
      </c>
      <c r="K15" s="214">
        <v>0.27492260200351337</v>
      </c>
      <c r="L15" s="213">
        <v>229224.478</v>
      </c>
      <c r="M15" s="213">
        <v>269833.68</v>
      </c>
      <c r="N15" s="214">
        <v>0.17715909903827987</v>
      </c>
      <c r="O15" s="213">
        <v>30752.283</v>
      </c>
      <c r="P15" s="213">
        <v>23962.653</v>
      </c>
      <c r="Q15" s="214">
        <v>-0.22078458370066378</v>
      </c>
      <c r="R15" s="213">
        <v>67666.8</v>
      </c>
      <c r="S15" s="213">
        <v>93435.59300000002</v>
      </c>
      <c r="T15" s="214">
        <v>0.3808188506032504</v>
      </c>
      <c r="U15" s="213">
        <v>17460.811999999998</v>
      </c>
      <c r="V15" s="213">
        <v>22858.59</v>
      </c>
      <c r="W15" s="214">
        <v>0.3091367113969272</v>
      </c>
      <c r="X15" s="213">
        <v>50205.988000000005</v>
      </c>
      <c r="Y15" s="213">
        <v>70577.003</v>
      </c>
      <c r="Z15" s="214">
        <v>0.40574871268343515</v>
      </c>
    </row>
    <row r="16" spans="1:26" ht="12">
      <c r="A16" s="156">
        <v>62</v>
      </c>
      <c r="B16" s="23" t="s">
        <v>8</v>
      </c>
      <c r="C16" s="126">
        <v>2663.517</v>
      </c>
      <c r="D16" s="126">
        <v>2276.43</v>
      </c>
      <c r="E16" s="127">
        <v>-0.14532927704234666</v>
      </c>
      <c r="F16" s="126">
        <v>2526.767</v>
      </c>
      <c r="G16" s="126">
        <v>2288.776</v>
      </c>
      <c r="H16" s="127">
        <v>-0.09418794847328626</v>
      </c>
      <c r="I16" s="126">
        <v>136.75</v>
      </c>
      <c r="J16" s="126">
        <v>-12.346000000000004</v>
      </c>
      <c r="K16" s="127">
        <v>-1.0902815356489945</v>
      </c>
      <c r="L16" s="126">
        <v>658.155</v>
      </c>
      <c r="M16" s="126">
        <v>587.832</v>
      </c>
      <c r="N16" s="127">
        <v>-0.10684869065797564</v>
      </c>
      <c r="O16" s="126">
        <v>570.34</v>
      </c>
      <c r="P16" s="126">
        <v>626.176</v>
      </c>
      <c r="Q16" s="127">
        <v>0.09789949854472768</v>
      </c>
      <c r="R16" s="126">
        <v>48.93500000000006</v>
      </c>
      <c r="S16" s="126">
        <v>25.998000000000047</v>
      </c>
      <c r="T16" s="127">
        <v>-0.4687238173086744</v>
      </c>
      <c r="U16" s="126">
        <v>22.872</v>
      </c>
      <c r="V16" s="126">
        <v>21.189</v>
      </c>
      <c r="W16" s="127">
        <v>-0.07358342077649527</v>
      </c>
      <c r="X16" s="126">
        <v>26.063</v>
      </c>
      <c r="Y16" s="126">
        <v>4.809</v>
      </c>
      <c r="Z16" s="127">
        <v>-0.8154855542339715</v>
      </c>
    </row>
    <row r="17" spans="1:26" ht="12">
      <c r="A17" s="25">
        <v>63</v>
      </c>
      <c r="B17" s="26" t="s">
        <v>43</v>
      </c>
      <c r="C17" s="128">
        <v>42798.571</v>
      </c>
      <c r="D17" s="128">
        <v>41198.695</v>
      </c>
      <c r="E17" s="127">
        <v>-0.037381528462714364</v>
      </c>
      <c r="F17" s="128">
        <v>42785.648</v>
      </c>
      <c r="G17" s="128">
        <v>41191.696</v>
      </c>
      <c r="H17" s="127">
        <v>-0.03725436155600581</v>
      </c>
      <c r="I17" s="128">
        <v>12.923000000002503</v>
      </c>
      <c r="J17" s="128">
        <v>6.998999999996158</v>
      </c>
      <c r="K17" s="127">
        <v>-0.45840749052117913</v>
      </c>
      <c r="L17" s="128">
        <v>3183.193</v>
      </c>
      <c r="M17" s="128">
        <v>3247.169</v>
      </c>
      <c r="N17" s="127">
        <v>0.020098058773062144</v>
      </c>
      <c r="O17" s="128">
        <v>3641.314</v>
      </c>
      <c r="P17" s="128">
        <v>3521.63</v>
      </c>
      <c r="Q17" s="127">
        <v>-0.03286835466537619</v>
      </c>
      <c r="R17" s="128">
        <v>471.04400000000214</v>
      </c>
      <c r="S17" s="128">
        <v>281.4599999999964</v>
      </c>
      <c r="T17" s="127">
        <v>-0.40247620179856847</v>
      </c>
      <c r="U17" s="128">
        <v>235.211</v>
      </c>
      <c r="V17" s="128">
        <v>168.297</v>
      </c>
      <c r="W17" s="127">
        <v>-0.2844849943242451</v>
      </c>
      <c r="X17" s="128">
        <v>235.833</v>
      </c>
      <c r="Y17" s="128">
        <v>113.163</v>
      </c>
      <c r="Z17" s="127">
        <v>-0.520156212234929</v>
      </c>
    </row>
    <row r="18" spans="1:26" ht="12">
      <c r="A18" s="25">
        <v>65</v>
      </c>
      <c r="B18" s="26" t="s">
        <v>9</v>
      </c>
      <c r="C18" s="128">
        <v>28901.745</v>
      </c>
      <c r="D18" s="128">
        <v>30005.991</v>
      </c>
      <c r="E18" s="127">
        <v>0.0382068971959999</v>
      </c>
      <c r="F18" s="128">
        <v>28133.305</v>
      </c>
      <c r="G18" s="128">
        <v>28659.614</v>
      </c>
      <c r="H18" s="127">
        <v>0.018707684717454987</v>
      </c>
      <c r="I18" s="128">
        <v>768.4399999999987</v>
      </c>
      <c r="J18" s="128">
        <v>1346.3770000000004</v>
      </c>
      <c r="K18" s="127">
        <v>0.7520912498048029</v>
      </c>
      <c r="L18" s="128">
        <v>2563.093</v>
      </c>
      <c r="M18" s="128">
        <v>3083.35</v>
      </c>
      <c r="N18" s="127">
        <v>0.20298014937421316</v>
      </c>
      <c r="O18" s="128">
        <v>1955.152</v>
      </c>
      <c r="P18" s="128">
        <v>2105.108</v>
      </c>
      <c r="Q18" s="127">
        <v>0.07669787310654108</v>
      </c>
      <c r="R18" s="128">
        <v>160.4989999999989</v>
      </c>
      <c r="S18" s="128">
        <v>368.1350000000007</v>
      </c>
      <c r="T18" s="127">
        <v>1.2936903033663962</v>
      </c>
      <c r="U18" s="128">
        <v>0</v>
      </c>
      <c r="V18" s="128">
        <v>235.527</v>
      </c>
      <c r="W18" s="127" t="s">
        <v>65</v>
      </c>
      <c r="X18" s="128">
        <v>160.499</v>
      </c>
      <c r="Y18" s="128">
        <v>132.608</v>
      </c>
      <c r="Z18" s="127">
        <v>-0.17377678365597293</v>
      </c>
    </row>
    <row r="19" spans="1:26" ht="12">
      <c r="A19" s="25">
        <v>68</v>
      </c>
      <c r="B19" s="26" t="s">
        <v>10</v>
      </c>
      <c r="C19" s="128">
        <v>11914.882</v>
      </c>
      <c r="D19" s="128">
        <v>11610.038</v>
      </c>
      <c r="E19" s="127">
        <v>-0.02558514637408904</v>
      </c>
      <c r="F19" s="128">
        <v>11751.259</v>
      </c>
      <c r="G19" s="128">
        <v>11366.037</v>
      </c>
      <c r="H19" s="127">
        <v>-0.03278133857827492</v>
      </c>
      <c r="I19" s="128">
        <v>163.6229999999996</v>
      </c>
      <c r="J19" s="128">
        <v>244.0010000000002</v>
      </c>
      <c r="K19" s="127">
        <v>0.491239006741111</v>
      </c>
      <c r="L19" s="128">
        <v>808.15</v>
      </c>
      <c r="M19" s="128">
        <v>908.329</v>
      </c>
      <c r="N19" s="127">
        <v>0.12396089834807889</v>
      </c>
      <c r="O19" s="128">
        <v>957.237</v>
      </c>
      <c r="P19" s="128">
        <v>822.08</v>
      </c>
      <c r="Q19" s="127">
        <v>-0.1411949182908725</v>
      </c>
      <c r="R19" s="128">
        <v>312.7099999999996</v>
      </c>
      <c r="S19" s="128">
        <v>157.7520000000003</v>
      </c>
      <c r="T19" s="127">
        <v>-0.49553260209139294</v>
      </c>
      <c r="U19" s="128">
        <v>124.779</v>
      </c>
      <c r="V19" s="128">
        <v>43.186</v>
      </c>
      <c r="W19" s="127">
        <v>-0.6539000953686117</v>
      </c>
      <c r="X19" s="128">
        <v>187.931</v>
      </c>
      <c r="Y19" s="128">
        <v>114.566</v>
      </c>
      <c r="Z19" s="127">
        <v>-0.39038264043718174</v>
      </c>
    </row>
    <row r="20" spans="1:26" ht="12">
      <c r="A20" s="25">
        <v>76</v>
      </c>
      <c r="B20" s="26" t="s">
        <v>45</v>
      </c>
      <c r="C20" s="128">
        <v>23924.22</v>
      </c>
      <c r="D20" s="128">
        <v>25213.305</v>
      </c>
      <c r="E20" s="127">
        <v>0.05388200743848692</v>
      </c>
      <c r="F20" s="128">
        <v>21314.046</v>
      </c>
      <c r="G20" s="128">
        <v>22526.53</v>
      </c>
      <c r="H20" s="127">
        <v>0.05688661833609632</v>
      </c>
      <c r="I20" s="128">
        <v>2610.1740000000027</v>
      </c>
      <c r="J20" s="128">
        <v>2686.7750000000015</v>
      </c>
      <c r="K20" s="127">
        <v>0.0293470856732152</v>
      </c>
      <c r="L20" s="128">
        <v>3333.796</v>
      </c>
      <c r="M20" s="128">
        <v>3499.211</v>
      </c>
      <c r="N20" s="127">
        <v>0.04961761307530521</v>
      </c>
      <c r="O20" s="128">
        <v>873.325</v>
      </c>
      <c r="P20" s="128">
        <v>1168.391</v>
      </c>
      <c r="Q20" s="127">
        <v>0.3378650559642744</v>
      </c>
      <c r="R20" s="128">
        <v>149.70300000000293</v>
      </c>
      <c r="S20" s="128">
        <v>355.95500000000175</v>
      </c>
      <c r="T20" s="166">
        <v>1.3777412610301383</v>
      </c>
      <c r="U20" s="128">
        <v>-88.677</v>
      </c>
      <c r="V20" s="128">
        <v>-12.975</v>
      </c>
      <c r="W20" s="166">
        <v>-0.85368246557732</v>
      </c>
      <c r="X20" s="128">
        <v>238.38</v>
      </c>
      <c r="Y20" s="128">
        <v>368.93</v>
      </c>
      <c r="Z20" s="166">
        <v>0.547655004614481</v>
      </c>
    </row>
    <row r="21" spans="1:26" ht="12">
      <c r="A21" s="158">
        <v>94</v>
      </c>
      <c r="B21" s="27" t="s">
        <v>11</v>
      </c>
      <c r="C21" s="129">
        <v>2069.098</v>
      </c>
      <c r="D21" s="129">
        <v>2172.665</v>
      </c>
      <c r="E21" s="127">
        <v>0.05005417819745617</v>
      </c>
      <c r="F21" s="129">
        <v>1723.838</v>
      </c>
      <c r="G21" s="129">
        <v>1873.307</v>
      </c>
      <c r="H21" s="127">
        <v>0.0867071035677367</v>
      </c>
      <c r="I21" s="129">
        <v>345.26</v>
      </c>
      <c r="J21" s="129">
        <v>299.35799999999995</v>
      </c>
      <c r="K21" s="127">
        <v>-0.13294908185135856</v>
      </c>
      <c r="L21" s="129">
        <v>385.716</v>
      </c>
      <c r="M21" s="129">
        <v>310.55</v>
      </c>
      <c r="N21" s="127">
        <v>-0.19487394870837604</v>
      </c>
      <c r="O21" s="129">
        <v>63.56</v>
      </c>
      <c r="P21" s="129">
        <v>43.086</v>
      </c>
      <c r="Q21" s="127">
        <v>-0.32212083071113917</v>
      </c>
      <c r="R21" s="129">
        <v>23.103999999999985</v>
      </c>
      <c r="S21" s="129">
        <v>31.893999999999934</v>
      </c>
      <c r="T21" s="127">
        <v>0.3804536011080313</v>
      </c>
      <c r="U21" s="129">
        <v>16.287</v>
      </c>
      <c r="V21" s="129">
        <v>4.906</v>
      </c>
      <c r="W21" s="127">
        <v>-0.6987781666359674</v>
      </c>
      <c r="X21" s="129">
        <v>6.817</v>
      </c>
      <c r="Y21" s="129">
        <v>26.988</v>
      </c>
      <c r="Z21" s="127">
        <v>2.958926213877072</v>
      </c>
    </row>
    <row r="22" spans="1:26" ht="12">
      <c r="A22" s="287" t="s">
        <v>12</v>
      </c>
      <c r="B22" s="287"/>
      <c r="C22" s="159">
        <v>112272.033</v>
      </c>
      <c r="D22" s="159">
        <v>112477.124</v>
      </c>
      <c r="E22" s="160">
        <v>0.0018267327536503064</v>
      </c>
      <c r="F22" s="159">
        <v>108234.86300000001</v>
      </c>
      <c r="G22" s="159">
        <v>107905.96</v>
      </c>
      <c r="H22" s="160">
        <v>-0.003038789821353638</v>
      </c>
      <c r="I22" s="159">
        <v>4037.1700000000037</v>
      </c>
      <c r="J22" s="159">
        <v>4571.163999999999</v>
      </c>
      <c r="K22" s="160">
        <v>0.13226938672386712</v>
      </c>
      <c r="L22" s="159">
        <v>10932.103</v>
      </c>
      <c r="M22" s="159">
        <v>11636.440999999999</v>
      </c>
      <c r="N22" s="160">
        <v>0.06442840869684452</v>
      </c>
      <c r="O22" s="159">
        <v>8060.928</v>
      </c>
      <c r="P22" s="159">
        <v>8286.471</v>
      </c>
      <c r="Q22" s="160">
        <v>0.027979780987995362</v>
      </c>
      <c r="R22" s="159">
        <v>1165.9950000000038</v>
      </c>
      <c r="S22" s="159">
        <v>1221.1939999999993</v>
      </c>
      <c r="T22" s="160">
        <v>0.04734068327908392</v>
      </c>
      <c r="U22" s="159">
        <v>310.472</v>
      </c>
      <c r="V22" s="159">
        <v>460.12999999999994</v>
      </c>
      <c r="W22" s="160">
        <v>0.4820338065912546</v>
      </c>
      <c r="X22" s="159">
        <v>855.523</v>
      </c>
      <c r="Y22" s="159">
        <v>761.0640000000001</v>
      </c>
      <c r="Z22" s="167">
        <v>-0.1104108247235901</v>
      </c>
    </row>
    <row r="23" spans="1:26" ht="12">
      <c r="A23" s="288" t="s">
        <v>13</v>
      </c>
      <c r="B23" s="288"/>
      <c r="C23" s="161">
        <v>2482553.3889999995</v>
      </c>
      <c r="D23" s="161">
        <v>2632173.3659999995</v>
      </c>
      <c r="E23" s="162">
        <v>0.06026858381493594</v>
      </c>
      <c r="F23" s="161">
        <v>2184217.397</v>
      </c>
      <c r="G23" s="161">
        <v>2292579.986</v>
      </c>
      <c r="H23" s="162">
        <v>0.0496116316758739</v>
      </c>
      <c r="I23" s="161">
        <v>298335.99199999997</v>
      </c>
      <c r="J23" s="161">
        <v>339593.38</v>
      </c>
      <c r="K23" s="162">
        <v>0.13829168825194937</v>
      </c>
      <c r="L23" s="161">
        <v>281342.17199999996</v>
      </c>
      <c r="M23" s="161">
        <v>305539.32399999996</v>
      </c>
      <c r="N23" s="162">
        <v>0.08600613206327279</v>
      </c>
      <c r="O23" s="161">
        <v>-42987.64</v>
      </c>
      <c r="P23" s="161">
        <v>20265.241</v>
      </c>
      <c r="Q23" s="162">
        <v>-1.4714201803122946</v>
      </c>
      <c r="R23" s="161">
        <v>-25993.820000000007</v>
      </c>
      <c r="S23" s="161">
        <v>54319.297</v>
      </c>
      <c r="T23" s="162">
        <v>3.08970043648836</v>
      </c>
      <c r="U23" s="161">
        <v>20163.217</v>
      </c>
      <c r="V23" s="161">
        <v>20479.698</v>
      </c>
      <c r="W23" s="162">
        <v>0.01569595764406051</v>
      </c>
      <c r="X23" s="161">
        <v>-46157.03699999999</v>
      </c>
      <c r="Y23" s="161">
        <v>33839.599</v>
      </c>
      <c r="Z23" s="162">
        <v>1.73314062598949</v>
      </c>
    </row>
    <row r="24" spans="1:26" ht="12">
      <c r="A24" s="290" t="s">
        <v>321</v>
      </c>
      <c r="B24" s="290"/>
      <c r="C24" s="215">
        <v>2122807.405</v>
      </c>
      <c r="D24" s="215">
        <v>2508798.091</v>
      </c>
      <c r="E24" s="214">
        <v>0.1818302899692401</v>
      </c>
      <c r="F24" s="215">
        <v>1852631.2399999998</v>
      </c>
      <c r="G24" s="215">
        <v>2164920.307</v>
      </c>
      <c r="H24" s="214">
        <v>0.16856515223180635</v>
      </c>
      <c r="I24" s="215">
        <v>270176.165</v>
      </c>
      <c r="J24" s="215">
        <v>343877.78400000004</v>
      </c>
      <c r="K24" s="214">
        <v>0.2727909732525815</v>
      </c>
      <c r="L24" s="215">
        <v>240156.581</v>
      </c>
      <c r="M24" s="215">
        <v>281470.121</v>
      </c>
      <c r="N24" s="214">
        <v>0.17202751566487362</v>
      </c>
      <c r="O24" s="215">
        <v>38813.210999999996</v>
      </c>
      <c r="P24" s="215">
        <v>32249.123999999996</v>
      </c>
      <c r="Q24" s="214">
        <v>-0.169119916411966</v>
      </c>
      <c r="R24" s="215">
        <v>68832.79500000001</v>
      </c>
      <c r="S24" s="215">
        <v>94656.78700000003</v>
      </c>
      <c r="T24" s="214">
        <v>0.3751698881325394</v>
      </c>
      <c r="U24" s="215">
        <v>17771.284</v>
      </c>
      <c r="V24" s="215">
        <v>23318.72</v>
      </c>
      <c r="W24" s="214">
        <v>0.312157298257121</v>
      </c>
      <c r="X24" s="215">
        <v>51061.511000000006</v>
      </c>
      <c r="Y24" s="215">
        <v>71338.067</v>
      </c>
      <c r="Z24" s="214">
        <v>0.39710058717220464</v>
      </c>
    </row>
    <row r="25" spans="1:26" ht="12.75" customHeight="1">
      <c r="A25" s="284" t="s">
        <v>328</v>
      </c>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6"/>
    </row>
    <row r="26" spans="1:26" ht="12.75" customHeight="1">
      <c r="A26" s="453" t="s">
        <v>355</v>
      </c>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5"/>
    </row>
    <row r="27" spans="1:26" ht="12">
      <c r="A27" s="292" t="s">
        <v>356</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4"/>
    </row>
    <row r="29" ht="12">
      <c r="B29" s="63" t="s">
        <v>50</v>
      </c>
    </row>
  </sheetData>
  <sheetProtection/>
  <mergeCells count="21">
    <mergeCell ref="X4:Z4"/>
    <mergeCell ref="L4:N4"/>
    <mergeCell ref="A26:Z26"/>
    <mergeCell ref="A27:Z27"/>
    <mergeCell ref="A25:Z25"/>
    <mergeCell ref="A24:B24"/>
    <mergeCell ref="A23:B23"/>
    <mergeCell ref="A1:Z1"/>
    <mergeCell ref="A2:Z2"/>
    <mergeCell ref="A3:Z3"/>
    <mergeCell ref="A4:A5"/>
    <mergeCell ref="B4:B5"/>
    <mergeCell ref="C4:E4"/>
    <mergeCell ref="R4:T4"/>
    <mergeCell ref="O4:Q4"/>
    <mergeCell ref="U4:W4"/>
    <mergeCell ref="A14:B14"/>
    <mergeCell ref="A22:B22"/>
    <mergeCell ref="A15:B15"/>
    <mergeCell ref="F4:H4"/>
    <mergeCell ref="I4:K4"/>
  </mergeCells>
  <hyperlinks>
    <hyperlink ref="AB1" location="Indice!A8" display="Volver"/>
    <hyperlink ref="B29" location="Indice!A8" display="Volver"/>
  </hyperlinks>
  <printOptions horizontalCentered="1" verticalCentered="1"/>
  <pageMargins left="0.1968503937007874" right="0.1968503937007874" top="0.1968503937007874" bottom="0.196850393700787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34"/>
  <sheetViews>
    <sheetView showGridLines="0" zoomScale="80" zoomScaleNormal="80" zoomScalePageLayoutView="0" workbookViewId="0" topLeftCell="A1">
      <selection activeCell="A1" sqref="A1:Q1"/>
    </sheetView>
  </sheetViews>
  <sheetFormatPr defaultColWidth="5.33203125" defaultRowHeight="11.25"/>
  <cols>
    <col min="1" max="1" width="8" style="54" customWidth="1"/>
    <col min="2" max="2" width="46" style="54" customWidth="1"/>
    <col min="3" max="4" width="11.83203125" style="54" customWidth="1"/>
    <col min="5" max="5" width="14.5" style="54" customWidth="1"/>
    <col min="6" max="7" width="11.83203125" style="54" customWidth="1"/>
    <col min="8" max="8" width="13.66015625" style="54" customWidth="1"/>
    <col min="9" max="9" width="13.16015625" style="54" customWidth="1"/>
    <col min="10" max="10" width="12.66015625" style="54" customWidth="1"/>
    <col min="11" max="11" width="14.33203125" style="54" customWidth="1"/>
    <col min="12" max="13" width="11.83203125" style="54" customWidth="1"/>
    <col min="14" max="14" width="14" style="54" customWidth="1"/>
    <col min="15" max="16" width="11.83203125" style="54" customWidth="1"/>
    <col min="17" max="17" width="14" style="54" customWidth="1"/>
    <col min="18" max="18" width="5.33203125" style="54" customWidth="1"/>
    <col min="19" max="19" width="12.33203125" style="54" bestFit="1" customWidth="1"/>
    <col min="20" max="16384" width="5.33203125" style="54" customWidth="1"/>
  </cols>
  <sheetData>
    <row r="1" spans="1:19" ht="12">
      <c r="A1" s="307" t="s">
        <v>59</v>
      </c>
      <c r="B1" s="308"/>
      <c r="C1" s="308"/>
      <c r="D1" s="308"/>
      <c r="E1" s="308"/>
      <c r="F1" s="308"/>
      <c r="G1" s="308"/>
      <c r="H1" s="308"/>
      <c r="I1" s="308"/>
      <c r="J1" s="308"/>
      <c r="K1" s="308"/>
      <c r="L1" s="308"/>
      <c r="M1" s="308"/>
      <c r="N1" s="308"/>
      <c r="O1" s="308"/>
      <c r="P1" s="308"/>
      <c r="Q1" s="309"/>
      <c r="S1" s="63" t="s">
        <v>50</v>
      </c>
    </row>
    <row r="2" spans="1:17" ht="12">
      <c r="A2" s="297" t="s">
        <v>1</v>
      </c>
      <c r="B2" s="298"/>
      <c r="C2" s="298"/>
      <c r="D2" s="298"/>
      <c r="E2" s="298"/>
      <c r="F2" s="298"/>
      <c r="G2" s="298"/>
      <c r="H2" s="298"/>
      <c r="I2" s="298"/>
      <c r="J2" s="298"/>
      <c r="K2" s="298"/>
      <c r="L2" s="298"/>
      <c r="M2" s="298"/>
      <c r="N2" s="298"/>
      <c r="O2" s="298"/>
      <c r="P2" s="298"/>
      <c r="Q2" s="310"/>
    </row>
    <row r="3" spans="1:17" ht="12">
      <c r="A3" s="278" t="s">
        <v>278</v>
      </c>
      <c r="B3" s="278"/>
      <c r="C3" s="278"/>
      <c r="D3" s="278"/>
      <c r="E3" s="278"/>
      <c r="F3" s="278"/>
      <c r="G3" s="278"/>
      <c r="H3" s="278"/>
      <c r="I3" s="278"/>
      <c r="J3" s="278"/>
      <c r="K3" s="278"/>
      <c r="L3" s="278"/>
      <c r="M3" s="278"/>
      <c r="N3" s="278"/>
      <c r="O3" s="278"/>
      <c r="P3" s="278"/>
      <c r="Q3" s="278"/>
    </row>
    <row r="4" spans="1:17" ht="31.5" customHeight="1">
      <c r="A4" s="279" t="s">
        <v>3</v>
      </c>
      <c r="B4" s="279" t="s">
        <v>4</v>
      </c>
      <c r="C4" s="311" t="s">
        <v>284</v>
      </c>
      <c r="D4" s="311"/>
      <c r="E4" s="311"/>
      <c r="F4" s="311" t="s">
        <v>285</v>
      </c>
      <c r="G4" s="311"/>
      <c r="H4" s="311"/>
      <c r="I4" s="311" t="s">
        <v>286</v>
      </c>
      <c r="J4" s="311"/>
      <c r="K4" s="311"/>
      <c r="L4" s="311" t="s">
        <v>287</v>
      </c>
      <c r="M4" s="311"/>
      <c r="N4" s="311"/>
      <c r="O4" s="311" t="s">
        <v>288</v>
      </c>
      <c r="P4" s="311"/>
      <c r="Q4" s="311"/>
    </row>
    <row r="5" spans="1:17" ht="24.75">
      <c r="A5" s="279"/>
      <c r="B5" s="279"/>
      <c r="C5" s="154">
        <v>2016</v>
      </c>
      <c r="D5" s="154">
        <v>2017</v>
      </c>
      <c r="E5" s="155" t="s">
        <v>57</v>
      </c>
      <c r="F5" s="154">
        <v>2016</v>
      </c>
      <c r="G5" s="154">
        <v>2017</v>
      </c>
      <c r="H5" s="155" t="s">
        <v>57</v>
      </c>
      <c r="I5" s="154">
        <v>2016</v>
      </c>
      <c r="J5" s="154">
        <v>2017</v>
      </c>
      <c r="K5" s="155" t="s">
        <v>60</v>
      </c>
      <c r="L5" s="154">
        <v>2016</v>
      </c>
      <c r="M5" s="154">
        <v>2017</v>
      </c>
      <c r="N5" s="155" t="s">
        <v>60</v>
      </c>
      <c r="O5" s="154">
        <v>2016</v>
      </c>
      <c r="P5" s="154">
        <v>2017</v>
      </c>
      <c r="Q5" s="155" t="s">
        <v>60</v>
      </c>
    </row>
    <row r="6" spans="1:17" ht="12">
      <c r="A6" s="156">
        <v>67</v>
      </c>
      <c r="B6" s="23" t="s">
        <v>279</v>
      </c>
      <c r="C6" s="130">
        <v>0.6220004081976999</v>
      </c>
      <c r="D6" s="130">
        <v>0.5977874648985929</v>
      </c>
      <c r="E6" s="131">
        <v>-0.03892753602729304</v>
      </c>
      <c r="F6" s="132">
        <v>0.8615921173856395</v>
      </c>
      <c r="G6" s="132">
        <v>1.0573956788421506</v>
      </c>
      <c r="H6" s="133">
        <v>0.22725783756082296</v>
      </c>
      <c r="I6" s="134">
        <v>0.059693797657344644</v>
      </c>
      <c r="J6" s="134">
        <v>0.10669131786708459</v>
      </c>
      <c r="K6" s="134">
        <v>0.04699752020973995</v>
      </c>
      <c r="L6" s="134">
        <v>0.02116341284808948</v>
      </c>
      <c r="M6" s="134">
        <v>0.03460546460816447</v>
      </c>
      <c r="N6" s="134">
        <v>0.013442051760074993</v>
      </c>
      <c r="O6" s="134">
        <v>0.8745927175894194</v>
      </c>
      <c r="P6" s="134">
        <v>0.8555649543309991</v>
      </c>
      <c r="Q6" s="134">
        <v>-0.01902776325842026</v>
      </c>
    </row>
    <row r="7" spans="1:17" ht="12">
      <c r="A7" s="157">
        <v>78</v>
      </c>
      <c r="B7" s="24" t="s">
        <v>51</v>
      </c>
      <c r="C7" s="135">
        <v>0.8556488018236301</v>
      </c>
      <c r="D7" s="135">
        <v>0.7869419090873065</v>
      </c>
      <c r="E7" s="127">
        <v>-0.08029800613276117</v>
      </c>
      <c r="F7" s="136">
        <v>2.195338486203999</v>
      </c>
      <c r="G7" s="136">
        <v>2.5998819661232178</v>
      </c>
      <c r="H7" s="137">
        <v>0.18427385228358228</v>
      </c>
      <c r="I7" s="138">
        <v>0.33688649820181243</v>
      </c>
      <c r="J7" s="138">
        <v>0.07673772465367665</v>
      </c>
      <c r="K7" s="138">
        <v>-0.2601487735481358</v>
      </c>
      <c r="L7" s="138">
        <v>0.022428762288898518</v>
      </c>
      <c r="M7" s="138">
        <v>0.005753106216680937</v>
      </c>
      <c r="N7" s="138">
        <v>-0.01667565607221758</v>
      </c>
      <c r="O7" s="138">
        <v>0.8628696540356707</v>
      </c>
      <c r="P7" s="138">
        <v>0.8851947821649898</v>
      </c>
      <c r="Q7" s="138">
        <v>0.022325128129319083</v>
      </c>
    </row>
    <row r="8" spans="1:17" ht="12">
      <c r="A8" s="157">
        <v>80</v>
      </c>
      <c r="B8" s="24" t="s">
        <v>5</v>
      </c>
      <c r="C8" s="135">
        <v>1.031967568728543</v>
      </c>
      <c r="D8" s="135">
        <v>0.9732505573903774</v>
      </c>
      <c r="E8" s="127">
        <v>-0.05689811687639479</v>
      </c>
      <c r="F8" s="136">
        <v>2.2876011310388087</v>
      </c>
      <c r="G8" s="136">
        <v>2.4619165605167064</v>
      </c>
      <c r="H8" s="137">
        <v>0.07620009760999746</v>
      </c>
      <c r="I8" s="138">
        <v>0.9297177464432747</v>
      </c>
      <c r="J8" s="138">
        <v>0.8346387864117781</v>
      </c>
      <c r="K8" s="138">
        <v>-0.09507896003149652</v>
      </c>
      <c r="L8" s="138">
        <v>0.06814137025850875</v>
      </c>
      <c r="M8" s="138">
        <v>0.056585842475034516</v>
      </c>
      <c r="N8" s="138">
        <v>-0.011555527783474233</v>
      </c>
      <c r="O8" s="138">
        <v>0.8492816257873558</v>
      </c>
      <c r="P8" s="138">
        <v>0.8562839165675761</v>
      </c>
      <c r="Q8" s="138">
        <v>0.007002290780220299</v>
      </c>
    </row>
    <row r="9" spans="1:17" ht="12">
      <c r="A9" s="25">
        <v>81</v>
      </c>
      <c r="B9" s="26" t="s">
        <v>354</v>
      </c>
      <c r="C9" s="135">
        <v>0.9537073854539504</v>
      </c>
      <c r="D9" s="135">
        <v>0.271680924908832</v>
      </c>
      <c r="E9" s="460" t="s">
        <v>353</v>
      </c>
      <c r="F9" s="136">
        <v>1.9286318718764197</v>
      </c>
      <c r="G9" s="136">
        <v>2.8193429644657177</v>
      </c>
      <c r="H9" s="460" t="s">
        <v>353</v>
      </c>
      <c r="I9" s="138">
        <v>1.1480324556556043</v>
      </c>
      <c r="J9" s="138">
        <v>0.8100914664850506</v>
      </c>
      <c r="K9" s="460" t="s">
        <v>353</v>
      </c>
      <c r="L9" s="138">
        <v>0.33429114027107676</v>
      </c>
      <c r="M9" s="138">
        <v>0.03873936312670762</v>
      </c>
      <c r="N9" s="460" t="s">
        <v>353</v>
      </c>
      <c r="O9" s="138">
        <v>0.43215750511204015</v>
      </c>
      <c r="P9" s="138">
        <v>0.8631355346397511</v>
      </c>
      <c r="Q9" s="460" t="s">
        <v>353</v>
      </c>
    </row>
    <row r="10" spans="1:17" ht="12">
      <c r="A10" s="157">
        <v>88</v>
      </c>
      <c r="B10" s="24" t="s">
        <v>305</v>
      </c>
      <c r="C10" s="135">
        <v>0.218001595300601</v>
      </c>
      <c r="D10" s="135">
        <v>0.13113502150764564</v>
      </c>
      <c r="E10" s="460" t="s">
        <v>353</v>
      </c>
      <c r="F10" s="136">
        <v>-3.046330198769646</v>
      </c>
      <c r="G10" s="136">
        <v>7.40443537659704</v>
      </c>
      <c r="H10" s="460" t="s">
        <v>353</v>
      </c>
      <c r="I10" s="138">
        <v>-2.1489803663109117</v>
      </c>
      <c r="J10" s="138">
        <v>-0.6226454613186044</v>
      </c>
      <c r="K10" s="460" t="s">
        <v>353</v>
      </c>
      <c r="L10" s="138">
        <v>-0.2702422051221564</v>
      </c>
      <c r="M10" s="138">
        <v>-0.30393827288328235</v>
      </c>
      <c r="N10" s="460" t="s">
        <v>353</v>
      </c>
      <c r="O10" s="138">
        <v>0.9217230261005499</v>
      </c>
      <c r="P10" s="138">
        <v>1.034726601419936</v>
      </c>
      <c r="Q10" s="460" t="s">
        <v>353</v>
      </c>
    </row>
    <row r="11" spans="1:17" ht="12">
      <c r="A11" s="157">
        <v>99</v>
      </c>
      <c r="B11" s="24" t="s">
        <v>281</v>
      </c>
      <c r="C11" s="135">
        <v>0.8976736293782602</v>
      </c>
      <c r="D11" s="135">
        <v>0.9641228478099123</v>
      </c>
      <c r="E11" s="127">
        <v>0.07402380582091461</v>
      </c>
      <c r="F11" s="136">
        <v>2.7602412268170533</v>
      </c>
      <c r="G11" s="136">
        <v>2.565382873278355</v>
      </c>
      <c r="H11" s="137">
        <v>-0.07059468268409186</v>
      </c>
      <c r="I11" s="138">
        <v>0.2888030294754575</v>
      </c>
      <c r="J11" s="138">
        <v>0.5518798146329602</v>
      </c>
      <c r="K11" s="138">
        <v>0.2630767851575027</v>
      </c>
      <c r="L11" s="138">
        <v>0.023636303622367724</v>
      </c>
      <c r="M11" s="138">
        <v>0.04301502592264417</v>
      </c>
      <c r="N11" s="138">
        <v>0.019378722300276444</v>
      </c>
      <c r="O11" s="138">
        <v>0.8785206901399172</v>
      </c>
      <c r="P11" s="138">
        <v>0.8489005015960308</v>
      </c>
      <c r="Q11" s="138">
        <v>-0.029620188543886372</v>
      </c>
    </row>
    <row r="12" spans="1:17" ht="12">
      <c r="A12" s="157">
        <v>107</v>
      </c>
      <c r="B12" s="24" t="s">
        <v>44</v>
      </c>
      <c r="C12" s="135">
        <v>0.6069710400672524</v>
      </c>
      <c r="D12" s="135">
        <v>0.5234951226976067</v>
      </c>
      <c r="E12" s="127">
        <v>-0.1375286658823074</v>
      </c>
      <c r="F12" s="136">
        <v>2.7531405069547996</v>
      </c>
      <c r="G12" s="136">
        <v>2.5590728843088804</v>
      </c>
      <c r="H12" s="137">
        <v>-0.07048954535944629</v>
      </c>
      <c r="I12" s="138">
        <v>0.23283750829382382</v>
      </c>
      <c r="J12" s="138">
        <v>0.3904911250243739</v>
      </c>
      <c r="K12" s="138">
        <v>0.15765361673055006</v>
      </c>
      <c r="L12" s="138">
        <v>0.013900971724221748</v>
      </c>
      <c r="M12" s="138">
        <v>0.024533016651222258</v>
      </c>
      <c r="N12" s="138">
        <v>0.01063204492700051</v>
      </c>
      <c r="O12" s="138">
        <v>0.8669472821251865</v>
      </c>
      <c r="P12" s="138">
        <v>0.8367650565613477</v>
      </c>
      <c r="Q12" s="138">
        <v>-0.03018222556383876</v>
      </c>
    </row>
    <row r="13" spans="1:17" ht="12">
      <c r="A13" s="158">
        <v>108</v>
      </c>
      <c r="B13" s="27" t="s">
        <v>6</v>
      </c>
      <c r="C13" s="139">
        <v>441.93567251461985</v>
      </c>
      <c r="D13" s="139">
        <v>346.9954954954955</v>
      </c>
      <c r="E13" s="140">
        <v>-0.21482804607945194</v>
      </c>
      <c r="F13" s="141">
        <v>0.0012056262558606831</v>
      </c>
      <c r="G13" s="141">
        <v>0.0015291573103362768</v>
      </c>
      <c r="H13" s="142">
        <v>0.26835103574003405</v>
      </c>
      <c r="I13" s="143">
        <v>0.031609801511393636</v>
      </c>
      <c r="J13" s="143">
        <v>0.02356964077977932</v>
      </c>
      <c r="K13" s="143">
        <v>-0.008040160731614315</v>
      </c>
      <c r="L13" s="143"/>
      <c r="M13" s="143"/>
      <c r="N13" s="143"/>
      <c r="O13" s="143"/>
      <c r="P13" s="143"/>
      <c r="Q13" s="143"/>
    </row>
    <row r="14" spans="1:17" ht="12">
      <c r="A14" s="287" t="s">
        <v>7</v>
      </c>
      <c r="B14" s="287"/>
      <c r="C14" s="168">
        <v>0.6250160155109807</v>
      </c>
      <c r="D14" s="168">
        <v>0.5623083227214706</v>
      </c>
      <c r="E14" s="160">
        <v>-0.10032973753199526</v>
      </c>
      <c r="F14" s="169">
        <v>2.525426775868934</v>
      </c>
      <c r="G14" s="169">
        <v>2.182965113591339</v>
      </c>
      <c r="H14" s="160">
        <v>-0.13560546104519822</v>
      </c>
      <c r="I14" s="160">
        <v>-0.14797110913931255</v>
      </c>
      <c r="J14" s="160">
        <v>0.09260233915190032</v>
      </c>
      <c r="K14" s="160">
        <v>0.24057344829121285</v>
      </c>
      <c r="L14" s="160">
        <v>-0.019834168581293096</v>
      </c>
      <c r="M14" s="160">
        <v>0.013127985210528407</v>
      </c>
      <c r="N14" s="160">
        <v>0.032962153791821505</v>
      </c>
      <c r="O14" s="160">
        <v>0.8758380218217438</v>
      </c>
      <c r="P14" s="160">
        <v>0.8670386491769829</v>
      </c>
      <c r="Q14" s="160">
        <v>-0.008799372644760828</v>
      </c>
    </row>
    <row r="15" spans="1:17" ht="12">
      <c r="A15" s="289" t="s">
        <v>320</v>
      </c>
      <c r="B15" s="289"/>
      <c r="C15" s="218">
        <v>0.7753674279530987</v>
      </c>
      <c r="D15" s="218">
        <v>0.6971929509430679</v>
      </c>
      <c r="E15" s="214">
        <v>-0.10082249291333334</v>
      </c>
      <c r="F15" s="219">
        <v>1.599128425435254</v>
      </c>
      <c r="G15" s="219">
        <v>1.8320711596285224</v>
      </c>
      <c r="H15" s="214">
        <v>0.14566855950288393</v>
      </c>
      <c r="I15" s="214">
        <v>0.1788041138104732</v>
      </c>
      <c r="J15" s="214">
        <v>0.23744573799738372</v>
      </c>
      <c r="K15" s="214">
        <v>0.05864162418691052</v>
      </c>
      <c r="L15" s="214">
        <v>0.024971452230684754</v>
      </c>
      <c r="M15" s="214">
        <v>0.029452232806841686</v>
      </c>
      <c r="N15" s="214">
        <v>0.004480780576156931</v>
      </c>
      <c r="O15" s="214">
        <v>0.8676277976968614</v>
      </c>
      <c r="P15" s="214">
        <v>0.8584051866704716</v>
      </c>
      <c r="Q15" s="214">
        <v>-0.009222611026389771</v>
      </c>
    </row>
    <row r="16" spans="1:17" ht="12">
      <c r="A16" s="156">
        <v>62</v>
      </c>
      <c r="B16" s="23" t="s">
        <v>8</v>
      </c>
      <c r="C16" s="130">
        <v>1.121038690402812</v>
      </c>
      <c r="D16" s="130">
        <v>1.154483503249517</v>
      </c>
      <c r="E16" s="127">
        <v>0.029833772137416226</v>
      </c>
      <c r="F16" s="136">
        <v>1.8587450513699577</v>
      </c>
      <c r="G16" s="136">
        <v>2.4246214638920747</v>
      </c>
      <c r="H16" s="133">
        <v>0.3044400371664995</v>
      </c>
      <c r="I16" s="134">
        <v>0.050435014823013984</v>
      </c>
      <c r="J16" s="134">
        <v>0.00885917612793763</v>
      </c>
      <c r="K16" s="134">
        <v>-0.041575838695076354</v>
      </c>
      <c r="L16" s="134">
        <v>0.009785182523708314</v>
      </c>
      <c r="M16" s="134">
        <v>0.0021125182852097363</v>
      </c>
      <c r="N16" s="134">
        <v>-0.007672664238498578</v>
      </c>
      <c r="O16" s="134">
        <v>0.9486581088087668</v>
      </c>
      <c r="P16" s="134">
        <v>1.0054234041898937</v>
      </c>
      <c r="Q16" s="134">
        <v>0.05676529538112696</v>
      </c>
    </row>
    <row r="17" spans="1:17" ht="12">
      <c r="A17" s="25">
        <v>63</v>
      </c>
      <c r="B17" s="26" t="s">
        <v>43</v>
      </c>
      <c r="C17" s="135">
        <v>1.3673428991860126</v>
      </c>
      <c r="D17" s="135">
        <v>1.3435689377668563</v>
      </c>
      <c r="E17" s="127">
        <v>-0.017386978374853257</v>
      </c>
      <c r="F17" s="136">
        <v>2.495091353686653</v>
      </c>
      <c r="G17" s="136">
        <v>2.6000899545514975</v>
      </c>
      <c r="H17" s="137">
        <v>0.04208206673863968</v>
      </c>
      <c r="I17" s="138">
        <v>0.10875929374458702</v>
      </c>
      <c r="J17" s="138">
        <v>0.04531878493130277</v>
      </c>
      <c r="K17" s="138">
        <v>-0.06344050881328425</v>
      </c>
      <c r="L17" s="138">
        <v>0.005510300799529031</v>
      </c>
      <c r="M17" s="138">
        <v>0.002746761760293621</v>
      </c>
      <c r="N17" s="138">
        <v>-0.00276353903923541</v>
      </c>
      <c r="O17" s="138">
        <v>0.9996980506662243</v>
      </c>
      <c r="P17" s="138">
        <v>0.9998301159781883</v>
      </c>
      <c r="Q17" s="138">
        <v>0.0001320653119639692</v>
      </c>
    </row>
    <row r="18" spans="1:17" ht="12">
      <c r="A18" s="25">
        <v>65</v>
      </c>
      <c r="B18" s="26" t="s">
        <v>9</v>
      </c>
      <c r="C18" s="135">
        <v>1.6483048782028946</v>
      </c>
      <c r="D18" s="135">
        <v>1.2273241410938902</v>
      </c>
      <c r="E18" s="127">
        <v>-0.25540222726756057</v>
      </c>
      <c r="F18" s="136">
        <v>1.3056722971636536</v>
      </c>
      <c r="G18" s="136">
        <v>1.6038966994273276</v>
      </c>
      <c r="H18" s="137">
        <v>0.22840677780444207</v>
      </c>
      <c r="I18" s="138">
        <v>0.06779544318854305</v>
      </c>
      <c r="J18" s="138">
        <v>0.052457771272597806</v>
      </c>
      <c r="K18" s="138">
        <v>-0.015337671915945247</v>
      </c>
      <c r="L18" s="138">
        <v>0.0055532633064197335</v>
      </c>
      <c r="M18" s="138">
        <v>0.004419384115658769</v>
      </c>
      <c r="N18" s="138">
        <v>-0.0011338791907609643</v>
      </c>
      <c r="O18" s="138">
        <v>0.9734119860236813</v>
      </c>
      <c r="P18" s="138">
        <v>0.9551297272601328</v>
      </c>
      <c r="Q18" s="138">
        <v>-0.018282258763548498</v>
      </c>
    </row>
    <row r="19" spans="1:17" ht="12">
      <c r="A19" s="25">
        <v>68</v>
      </c>
      <c r="B19" s="26" t="s">
        <v>10</v>
      </c>
      <c r="C19" s="135">
        <v>1.2285869855723976</v>
      </c>
      <c r="D19" s="135">
        <v>1.2527047351104834</v>
      </c>
      <c r="E19" s="127">
        <v>0.01963047779384497</v>
      </c>
      <c r="F19" s="136">
        <v>1.6414520038664586</v>
      </c>
      <c r="G19" s="136">
        <v>1.7009880875941348</v>
      </c>
      <c r="H19" s="137">
        <v>0.0362703774386568</v>
      </c>
      <c r="I19" s="138">
        <v>0.1258583948234456</v>
      </c>
      <c r="J19" s="138">
        <v>0.06814841252137706</v>
      </c>
      <c r="K19" s="138">
        <v>-0.057709982302068544</v>
      </c>
      <c r="L19" s="138">
        <v>0.0157727957356187</v>
      </c>
      <c r="M19" s="138">
        <v>0.009867840225845945</v>
      </c>
      <c r="N19" s="138">
        <v>-0.005904955509772755</v>
      </c>
      <c r="O19" s="138">
        <v>0.9862673419678013</v>
      </c>
      <c r="P19" s="138">
        <v>0.9789836174524149</v>
      </c>
      <c r="Q19" s="138">
        <v>-0.007283724515386392</v>
      </c>
    </row>
    <row r="20" spans="1:17" ht="12">
      <c r="A20" s="25">
        <v>76</v>
      </c>
      <c r="B20" s="26" t="s">
        <v>45</v>
      </c>
      <c r="C20" s="135">
        <v>0.5238212362119283</v>
      </c>
      <c r="D20" s="135">
        <v>0.6625891955690172</v>
      </c>
      <c r="E20" s="127">
        <v>0.2649147261775884</v>
      </c>
      <c r="F20" s="136">
        <v>0.9049474694084148</v>
      </c>
      <c r="G20" s="136">
        <v>1.007882456503665</v>
      </c>
      <c r="H20" s="137">
        <v>0.11374691965550365</v>
      </c>
      <c r="I20" s="138">
        <v>0.03144334697135857</v>
      </c>
      <c r="J20" s="138">
        <v>0.047202165314411355</v>
      </c>
      <c r="K20" s="138">
        <v>0.01575881834305279</v>
      </c>
      <c r="L20" s="138">
        <v>0.009963961207512721</v>
      </c>
      <c r="M20" s="138">
        <v>0.01463235383064616</v>
      </c>
      <c r="N20" s="138">
        <v>0.004668392623133439</v>
      </c>
      <c r="O20" s="138">
        <v>0.8908982612599281</v>
      </c>
      <c r="P20" s="138">
        <v>0.8934382065342088</v>
      </c>
      <c r="Q20" s="138">
        <v>0.002539945274280697</v>
      </c>
    </row>
    <row r="21" spans="1:17" ht="12">
      <c r="A21" s="158">
        <v>94</v>
      </c>
      <c r="B21" s="27" t="s">
        <v>11</v>
      </c>
      <c r="C21" s="139">
        <v>0.9294190690767576</v>
      </c>
      <c r="D21" s="139">
        <v>0.9496055004508566</v>
      </c>
      <c r="E21" s="127">
        <v>0.021719407365023313</v>
      </c>
      <c r="F21" s="136">
        <v>1.488754252149845</v>
      </c>
      <c r="G21" s="136">
        <v>1.1231880115729866</v>
      </c>
      <c r="H21" s="142">
        <v>-0.24555176923858324</v>
      </c>
      <c r="I21" s="143">
        <v>0.018334386724580775</v>
      </c>
      <c r="J21" s="143">
        <v>0.07150995490219977</v>
      </c>
      <c r="K21" s="143">
        <v>0.053175568177618995</v>
      </c>
      <c r="L21" s="143">
        <v>0.0032946723644795947</v>
      </c>
      <c r="M21" s="143">
        <v>0.012421611247016913</v>
      </c>
      <c r="N21" s="143">
        <v>0.009126938882537319</v>
      </c>
      <c r="O21" s="143">
        <v>0.8331350182543311</v>
      </c>
      <c r="P21" s="143">
        <v>0.8622162183309439</v>
      </c>
      <c r="Q21" s="143">
        <v>0.029081200076612745</v>
      </c>
    </row>
    <row r="22" spans="1:17" ht="12">
      <c r="A22" s="287" t="s">
        <v>12</v>
      </c>
      <c r="B22" s="287"/>
      <c r="C22" s="168">
        <v>1.042245591111425</v>
      </c>
      <c r="D22" s="168">
        <v>1.0439609547236568</v>
      </c>
      <c r="E22" s="160">
        <v>0.0016458343665455288</v>
      </c>
      <c r="F22" s="169">
        <v>1.3486661918824934</v>
      </c>
      <c r="G22" s="169">
        <v>1.4898073030355452</v>
      </c>
      <c r="H22" s="160">
        <v>0.10465236839372727</v>
      </c>
      <c r="I22" s="160">
        <v>0.05900637996659316</v>
      </c>
      <c r="J22" s="160">
        <v>0.049284518262976265</v>
      </c>
      <c r="K22" s="160">
        <v>-0.009721861703616892</v>
      </c>
      <c r="L22" s="160">
        <v>0.007620090036135714</v>
      </c>
      <c r="M22" s="160">
        <v>0.006766389225954961</v>
      </c>
      <c r="N22" s="160">
        <v>-0.000853700810180753</v>
      </c>
      <c r="O22" s="160">
        <v>0.9640411784473523</v>
      </c>
      <c r="P22" s="160">
        <v>0.9593591671138392</v>
      </c>
      <c r="Q22" s="160">
        <v>-0.004682011333513092</v>
      </c>
    </row>
    <row r="23" spans="1:17" ht="12">
      <c r="A23" s="287" t="s">
        <v>13</v>
      </c>
      <c r="B23" s="287"/>
      <c r="C23" s="168">
        <v>0.6365264565190114</v>
      </c>
      <c r="D23" s="168">
        <v>0.5752841379708484</v>
      </c>
      <c r="E23" s="160">
        <v>-0.09621331198561711</v>
      </c>
      <c r="F23" s="169">
        <v>2.459969645396654</v>
      </c>
      <c r="G23" s="169">
        <v>2.1531815505996303</v>
      </c>
      <c r="H23" s="160">
        <v>-0.1247121464978711</v>
      </c>
      <c r="I23" s="160">
        <v>-0.1389379668828706</v>
      </c>
      <c r="J23" s="160">
        <v>0.09080730448229792</v>
      </c>
      <c r="K23" s="160">
        <v>0.22974527136516854</v>
      </c>
      <c r="L23" s="160">
        <v>-0.018592565704535588</v>
      </c>
      <c r="M23" s="160">
        <v>0.012856143686091842</v>
      </c>
      <c r="N23" s="160">
        <v>0.03144870939062743</v>
      </c>
      <c r="O23" s="160">
        <v>0.8798269582753373</v>
      </c>
      <c r="P23" s="160">
        <v>0.8709836576927056</v>
      </c>
      <c r="Q23" s="160">
        <v>-0.008843300582631719</v>
      </c>
    </row>
    <row r="24" spans="1:17" ht="12">
      <c r="A24" s="290" t="s">
        <v>321</v>
      </c>
      <c r="B24" s="290"/>
      <c r="C24" s="218">
        <v>0.7853480357697534</v>
      </c>
      <c r="D24" s="218">
        <v>0.709354922014491</v>
      </c>
      <c r="E24" s="214">
        <v>-0.09676361344786233</v>
      </c>
      <c r="F24" s="219">
        <v>1.5874042479873187</v>
      </c>
      <c r="G24" s="219">
        <v>1.8164216756941123</v>
      </c>
      <c r="H24" s="214">
        <v>0.14427164850866836</v>
      </c>
      <c r="I24" s="214">
        <v>0.17292194124784815</v>
      </c>
      <c r="J24" s="214">
        <v>0.22815296017889616</v>
      </c>
      <c r="K24" s="214">
        <v>0.05523101893104801</v>
      </c>
      <c r="L24" s="214">
        <v>0.024053765254318966</v>
      </c>
      <c r="M24" s="214">
        <v>0.028435156761285975</v>
      </c>
      <c r="N24" s="214">
        <v>0.004381391506967008</v>
      </c>
      <c r="O24" s="214">
        <v>0.8727269537671506</v>
      </c>
      <c r="P24" s="214">
        <v>0.8629312636861377</v>
      </c>
      <c r="Q24" s="214">
        <v>-0.009795690081012887</v>
      </c>
    </row>
    <row r="25" spans="1:17" ht="12.75" customHeight="1">
      <c r="A25" s="284" t="s">
        <v>328</v>
      </c>
      <c r="B25" s="285"/>
      <c r="C25" s="285"/>
      <c r="D25" s="285"/>
      <c r="E25" s="285"/>
      <c r="F25" s="285"/>
      <c r="G25" s="285"/>
      <c r="H25" s="285"/>
      <c r="I25" s="285"/>
      <c r="J25" s="285"/>
      <c r="K25" s="285"/>
      <c r="L25" s="285"/>
      <c r="M25" s="285"/>
      <c r="N25" s="285"/>
      <c r="O25" s="285"/>
      <c r="P25" s="285"/>
      <c r="Q25" s="286"/>
    </row>
    <row r="26" spans="1:17" ht="12.75" customHeight="1">
      <c r="A26" s="453" t="s">
        <v>355</v>
      </c>
      <c r="B26" s="454"/>
      <c r="C26" s="454"/>
      <c r="D26" s="454"/>
      <c r="E26" s="454"/>
      <c r="F26" s="454"/>
      <c r="G26" s="454"/>
      <c r="H26" s="454"/>
      <c r="I26" s="454"/>
      <c r="J26" s="454"/>
      <c r="K26" s="454"/>
      <c r="L26" s="454"/>
      <c r="M26" s="454"/>
      <c r="N26" s="454"/>
      <c r="O26" s="454"/>
      <c r="P26" s="454"/>
      <c r="Q26" s="455"/>
    </row>
    <row r="27" spans="1:17" ht="12.75" customHeight="1">
      <c r="A27" s="461" t="s">
        <v>356</v>
      </c>
      <c r="B27" s="462"/>
      <c r="C27" s="462"/>
      <c r="D27" s="462"/>
      <c r="E27" s="462"/>
      <c r="F27" s="462"/>
      <c r="G27" s="462"/>
      <c r="H27" s="462"/>
      <c r="I27" s="462"/>
      <c r="J27" s="462"/>
      <c r="K27" s="462"/>
      <c r="L27" s="462"/>
      <c r="M27" s="462"/>
      <c r="N27" s="462"/>
      <c r="O27" s="462"/>
      <c r="P27" s="462"/>
      <c r="Q27" s="463"/>
    </row>
    <row r="28" spans="1:17" ht="12.75" customHeight="1">
      <c r="A28" s="316" t="s">
        <v>289</v>
      </c>
      <c r="B28" s="317"/>
      <c r="C28" s="317"/>
      <c r="D28" s="317"/>
      <c r="E28" s="317"/>
      <c r="F28" s="317"/>
      <c r="G28" s="317"/>
      <c r="H28" s="317"/>
      <c r="I28" s="317"/>
      <c r="J28" s="317"/>
      <c r="K28" s="317"/>
      <c r="L28" s="317"/>
      <c r="M28" s="317"/>
      <c r="N28" s="317"/>
      <c r="O28" s="317"/>
      <c r="P28" s="317"/>
      <c r="Q28" s="318"/>
    </row>
    <row r="29" spans="1:17" ht="12.75" customHeight="1">
      <c r="A29" s="316" t="s">
        <v>290</v>
      </c>
      <c r="B29" s="317"/>
      <c r="C29" s="317"/>
      <c r="D29" s="317"/>
      <c r="E29" s="317"/>
      <c r="F29" s="317"/>
      <c r="G29" s="317"/>
      <c r="H29" s="317"/>
      <c r="I29" s="317"/>
      <c r="J29" s="317"/>
      <c r="K29" s="317"/>
      <c r="L29" s="317"/>
      <c r="M29" s="317"/>
      <c r="N29" s="317"/>
      <c r="O29" s="317"/>
      <c r="P29" s="317"/>
      <c r="Q29" s="318"/>
    </row>
    <row r="30" spans="1:17" ht="12.75" customHeight="1">
      <c r="A30" s="319" t="s">
        <v>291</v>
      </c>
      <c r="B30" s="320"/>
      <c r="C30" s="320"/>
      <c r="D30" s="320"/>
      <c r="E30" s="320"/>
      <c r="F30" s="320"/>
      <c r="G30" s="320"/>
      <c r="H30" s="320"/>
      <c r="I30" s="320"/>
      <c r="J30" s="320"/>
      <c r="K30" s="320"/>
      <c r="L30" s="320"/>
      <c r="M30" s="320"/>
      <c r="N30" s="320"/>
      <c r="O30" s="320"/>
      <c r="P30" s="320"/>
      <c r="Q30" s="321"/>
    </row>
    <row r="31" spans="1:17" ht="12">
      <c r="A31" s="316" t="s">
        <v>292</v>
      </c>
      <c r="B31" s="317"/>
      <c r="C31" s="317"/>
      <c r="D31" s="317"/>
      <c r="E31" s="317"/>
      <c r="F31" s="317"/>
      <c r="G31" s="317"/>
      <c r="H31" s="317"/>
      <c r="I31" s="317"/>
      <c r="J31" s="317"/>
      <c r="K31" s="317"/>
      <c r="L31" s="317"/>
      <c r="M31" s="317"/>
      <c r="N31" s="317"/>
      <c r="O31" s="317"/>
      <c r="P31" s="317"/>
      <c r="Q31" s="318"/>
    </row>
    <row r="32" spans="1:17" ht="12">
      <c r="A32" s="313" t="s">
        <v>293</v>
      </c>
      <c r="B32" s="314"/>
      <c r="C32" s="314"/>
      <c r="D32" s="314"/>
      <c r="E32" s="314"/>
      <c r="F32" s="314"/>
      <c r="G32" s="314"/>
      <c r="H32" s="314"/>
      <c r="I32" s="314"/>
      <c r="J32" s="314"/>
      <c r="K32" s="314"/>
      <c r="L32" s="314"/>
      <c r="M32" s="314"/>
      <c r="N32" s="314"/>
      <c r="O32" s="314"/>
      <c r="P32" s="314"/>
      <c r="Q32" s="315"/>
    </row>
    <row r="33" spans="1:8" ht="12">
      <c r="A33" s="312"/>
      <c r="B33" s="312"/>
      <c r="C33" s="312"/>
      <c r="D33" s="312"/>
      <c r="E33" s="312"/>
      <c r="F33" s="312"/>
      <c r="G33" s="312"/>
      <c r="H33" s="312"/>
    </row>
    <row r="34" ht="12">
      <c r="B34" s="63" t="s">
        <v>50</v>
      </c>
    </row>
  </sheetData>
  <sheetProtection/>
  <mergeCells count="24">
    <mergeCell ref="A30:Q30"/>
    <mergeCell ref="A29:Q29"/>
    <mergeCell ref="A26:Q26"/>
    <mergeCell ref="A27:Q27"/>
    <mergeCell ref="A33:H33"/>
    <mergeCell ref="A14:B14"/>
    <mergeCell ref="A22:B22"/>
    <mergeCell ref="A23:B23"/>
    <mergeCell ref="A25:Q25"/>
    <mergeCell ref="A15:B15"/>
    <mergeCell ref="A24:B24"/>
    <mergeCell ref="A32:Q32"/>
    <mergeCell ref="A28:Q28"/>
    <mergeCell ref="A31:Q31"/>
    <mergeCell ref="A1:Q1"/>
    <mergeCell ref="A2:Q2"/>
    <mergeCell ref="A3:Q3"/>
    <mergeCell ref="A4:A5"/>
    <mergeCell ref="B4:B5"/>
    <mergeCell ref="O4:Q4"/>
    <mergeCell ref="F4:H4"/>
    <mergeCell ref="L4:N4"/>
    <mergeCell ref="C4:E4"/>
    <mergeCell ref="I4:K4"/>
  </mergeCells>
  <hyperlinks>
    <hyperlink ref="S1" location="Indice!A8" display="Volver"/>
    <hyperlink ref="B34" location="Indice!A8" display="Volver"/>
  </hyperlinks>
  <printOptions horizontalCentered="1" verticalCentered="1"/>
  <pageMargins left="0.7874015748031497" right="0.7874015748031497" top="1" bottom="1" header="0" footer="0"/>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R30"/>
  <sheetViews>
    <sheetView showGridLines="0" zoomScale="80" zoomScaleNormal="80" zoomScalePageLayoutView="0" workbookViewId="0" topLeftCell="A1">
      <selection activeCell="A1" sqref="A1:J1"/>
    </sheetView>
  </sheetViews>
  <sheetFormatPr defaultColWidth="5.33203125" defaultRowHeight="11.25"/>
  <cols>
    <col min="1" max="1" width="8.5" style="93" bestFit="1" customWidth="1"/>
    <col min="2" max="2" width="45.5" style="93" customWidth="1"/>
    <col min="3" max="3" width="15.16015625" style="93" bestFit="1" customWidth="1"/>
    <col min="4" max="4" width="16.83203125" style="93" bestFit="1" customWidth="1"/>
    <col min="5" max="5" width="13.16015625" style="93" customWidth="1"/>
    <col min="6" max="6" width="15.16015625" style="93" bestFit="1" customWidth="1"/>
    <col min="7" max="7" width="16.83203125" style="93" bestFit="1" customWidth="1"/>
    <col min="8" max="8" width="16.16015625" style="93" bestFit="1" customWidth="1"/>
    <col min="9" max="9" width="13.33203125" style="93" bestFit="1" customWidth="1"/>
    <col min="10" max="10" width="16.66015625" style="93" customWidth="1"/>
    <col min="11" max="11" width="6.83203125" style="93" customWidth="1"/>
    <col min="12" max="12" width="12.16015625" style="93" bestFit="1" customWidth="1"/>
    <col min="13" max="16384" width="5.33203125" style="93" customWidth="1"/>
  </cols>
  <sheetData>
    <row r="1" spans="1:12" ht="12">
      <c r="A1" s="329" t="s">
        <v>294</v>
      </c>
      <c r="B1" s="330"/>
      <c r="C1" s="330"/>
      <c r="D1" s="330"/>
      <c r="E1" s="330"/>
      <c r="F1" s="330"/>
      <c r="G1" s="330"/>
      <c r="H1" s="330"/>
      <c r="I1" s="330"/>
      <c r="J1" s="331"/>
      <c r="L1" s="63" t="s">
        <v>50</v>
      </c>
    </row>
    <row r="2" spans="1:10" ht="12">
      <c r="A2" s="332" t="s">
        <v>329</v>
      </c>
      <c r="B2" s="333"/>
      <c r="C2" s="333"/>
      <c r="D2" s="333"/>
      <c r="E2" s="333"/>
      <c r="F2" s="333"/>
      <c r="G2" s="333"/>
      <c r="H2" s="333"/>
      <c r="I2" s="333"/>
      <c r="J2" s="334"/>
    </row>
    <row r="3" spans="1:252" ht="12">
      <c r="A3" s="339" t="s">
        <v>295</v>
      </c>
      <c r="B3" s="340"/>
      <c r="C3" s="340"/>
      <c r="D3" s="340"/>
      <c r="E3" s="340"/>
      <c r="F3" s="340"/>
      <c r="G3" s="340"/>
      <c r="H3" s="340"/>
      <c r="I3" s="340"/>
      <c r="J3" s="340"/>
      <c r="K3" s="94"/>
      <c r="L3" s="95"/>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row>
    <row r="4" spans="1:252" ht="11.25" customHeight="1">
      <c r="A4" s="335" t="s">
        <v>3</v>
      </c>
      <c r="B4" s="335" t="s">
        <v>4</v>
      </c>
      <c r="C4" s="335" t="s">
        <v>16</v>
      </c>
      <c r="D4" s="335"/>
      <c r="E4" s="335"/>
      <c r="F4" s="335" t="s">
        <v>17</v>
      </c>
      <c r="G4" s="335"/>
      <c r="H4" s="335"/>
      <c r="I4" s="335"/>
      <c r="J4" s="335" t="s">
        <v>104</v>
      </c>
      <c r="K4" s="94"/>
      <c r="L4" s="95"/>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row>
    <row r="5" spans="1:12" ht="18.75" customHeight="1">
      <c r="A5" s="335"/>
      <c r="B5" s="335"/>
      <c r="C5" s="170" t="s">
        <v>102</v>
      </c>
      <c r="D5" s="170" t="s">
        <v>103</v>
      </c>
      <c r="E5" s="170" t="s">
        <v>14</v>
      </c>
      <c r="F5" s="170" t="s">
        <v>102</v>
      </c>
      <c r="G5" s="170" t="s">
        <v>103</v>
      </c>
      <c r="H5" s="170" t="s">
        <v>2</v>
      </c>
      <c r="I5" s="170" t="s">
        <v>14</v>
      </c>
      <c r="J5" s="335"/>
      <c r="L5" s="95"/>
    </row>
    <row r="6" spans="1:12" ht="12">
      <c r="A6" s="28">
        <v>67</v>
      </c>
      <c r="B6" s="23" t="s">
        <v>279</v>
      </c>
      <c r="C6" s="29">
        <v>85044.205</v>
      </c>
      <c r="D6" s="29">
        <v>258633.45</v>
      </c>
      <c r="E6" s="29">
        <v>343677.655</v>
      </c>
      <c r="F6" s="31">
        <v>142264.952</v>
      </c>
      <c r="G6" s="31">
        <v>34367.706</v>
      </c>
      <c r="H6" s="31">
        <v>167044.997</v>
      </c>
      <c r="I6" s="29">
        <v>343677.655</v>
      </c>
      <c r="J6" s="29">
        <v>6233454.896496548</v>
      </c>
      <c r="K6" s="96"/>
      <c r="L6" s="94"/>
    </row>
    <row r="7" spans="1:12" ht="12">
      <c r="A7" s="30">
        <v>78</v>
      </c>
      <c r="B7" s="24" t="s">
        <v>51</v>
      </c>
      <c r="C7" s="31">
        <v>82075.722</v>
      </c>
      <c r="D7" s="31">
        <v>83050.439</v>
      </c>
      <c r="E7" s="31">
        <v>165126.161</v>
      </c>
      <c r="F7" s="31">
        <v>104297.053</v>
      </c>
      <c r="G7" s="31">
        <v>14959.226</v>
      </c>
      <c r="H7" s="31">
        <v>45869.882</v>
      </c>
      <c r="I7" s="31">
        <v>165126.161</v>
      </c>
      <c r="J7" s="31">
        <v>1711681.557003583</v>
      </c>
      <c r="K7" s="96"/>
      <c r="L7" s="94"/>
    </row>
    <row r="8" spans="1:12" ht="12">
      <c r="A8" s="30">
        <v>80</v>
      </c>
      <c r="B8" s="24" t="s">
        <v>5</v>
      </c>
      <c r="C8" s="31">
        <v>31243.995</v>
      </c>
      <c r="D8" s="31">
        <v>25174.558</v>
      </c>
      <c r="E8" s="31">
        <v>56418.553</v>
      </c>
      <c r="F8" s="31">
        <v>32102.725</v>
      </c>
      <c r="G8" s="31">
        <v>8018.915</v>
      </c>
      <c r="H8" s="31">
        <v>16296.913</v>
      </c>
      <c r="I8" s="31">
        <v>56418.553</v>
      </c>
      <c r="J8" s="31">
        <v>608135.9751087202</v>
      </c>
      <c r="K8" s="96"/>
      <c r="L8" s="94"/>
    </row>
    <row r="9" spans="1:12" ht="12">
      <c r="A9" s="25">
        <v>81</v>
      </c>
      <c r="B9" s="26" t="s">
        <v>327</v>
      </c>
      <c r="C9" s="31">
        <v>13849.115</v>
      </c>
      <c r="D9" s="31">
        <v>55552.441</v>
      </c>
      <c r="E9" s="31">
        <v>69401.556</v>
      </c>
      <c r="F9" s="31">
        <v>50975.662</v>
      </c>
      <c r="G9" s="31">
        <v>254.822</v>
      </c>
      <c r="H9" s="31">
        <v>18171.072</v>
      </c>
      <c r="I9" s="31">
        <v>69401.556</v>
      </c>
      <c r="J9" s="31">
        <v>678072.1348571207</v>
      </c>
      <c r="K9" s="96"/>
      <c r="L9" s="94"/>
    </row>
    <row r="10" spans="1:12" ht="12">
      <c r="A10" s="30">
        <v>88</v>
      </c>
      <c r="B10" s="24" t="s">
        <v>280</v>
      </c>
      <c r="C10" s="31">
        <v>21722.873</v>
      </c>
      <c r="D10" s="31">
        <v>169276.006</v>
      </c>
      <c r="E10" s="31">
        <v>190998.879</v>
      </c>
      <c r="F10" s="31">
        <v>165652.72</v>
      </c>
      <c r="G10" s="31">
        <v>2620.197</v>
      </c>
      <c r="H10" s="31">
        <v>22725.962</v>
      </c>
      <c r="I10" s="31">
        <v>190998.87900000002</v>
      </c>
      <c r="J10" s="31">
        <v>848042.513398318</v>
      </c>
      <c r="K10" s="96"/>
      <c r="L10" s="94"/>
    </row>
    <row r="11" spans="1:12" ht="12">
      <c r="A11" s="30">
        <v>99</v>
      </c>
      <c r="B11" s="24" t="s">
        <v>281</v>
      </c>
      <c r="C11" s="31">
        <v>114332.709</v>
      </c>
      <c r="D11" s="31">
        <v>82588.917</v>
      </c>
      <c r="E11" s="31">
        <v>196921.626</v>
      </c>
      <c r="F11" s="31">
        <v>118587.283</v>
      </c>
      <c r="G11" s="31">
        <v>23102.792</v>
      </c>
      <c r="H11" s="31">
        <v>55231.551</v>
      </c>
      <c r="I11" s="31">
        <v>196921.62600000002</v>
      </c>
      <c r="J11" s="31">
        <v>2061021.8097226152</v>
      </c>
      <c r="K11" s="96"/>
      <c r="L11" s="94"/>
    </row>
    <row r="12" spans="1:12" ht="12">
      <c r="A12" s="30">
        <v>107</v>
      </c>
      <c r="B12" s="24" t="s">
        <v>44</v>
      </c>
      <c r="C12" s="31">
        <v>42559.597</v>
      </c>
      <c r="D12" s="31">
        <v>83480.047</v>
      </c>
      <c r="E12" s="31">
        <v>126039.644</v>
      </c>
      <c r="F12" s="31">
        <v>81298.937</v>
      </c>
      <c r="G12" s="31">
        <v>9327.09</v>
      </c>
      <c r="H12" s="31">
        <v>35413.617</v>
      </c>
      <c r="I12" s="31">
        <v>126039.644</v>
      </c>
      <c r="J12" s="31">
        <v>1321495.3351240049</v>
      </c>
      <c r="K12" s="96"/>
      <c r="L12" s="94"/>
    </row>
    <row r="13" spans="1:12" ht="12">
      <c r="A13" s="32">
        <v>108</v>
      </c>
      <c r="B13" s="27" t="s">
        <v>6</v>
      </c>
      <c r="C13" s="33">
        <v>77.033</v>
      </c>
      <c r="D13" s="33">
        <v>68.367</v>
      </c>
      <c r="E13" s="33">
        <v>145.4</v>
      </c>
      <c r="F13" s="31">
        <v>0.222</v>
      </c>
      <c r="G13" s="31">
        <v>0</v>
      </c>
      <c r="H13" s="31">
        <v>145.178</v>
      </c>
      <c r="I13" s="33">
        <v>145.4</v>
      </c>
      <c r="J13" s="33">
        <v>5417.465540518857</v>
      </c>
      <c r="K13" s="96"/>
      <c r="L13" s="94"/>
    </row>
    <row r="14" spans="1:12" ht="12">
      <c r="A14" s="325" t="s">
        <v>7</v>
      </c>
      <c r="B14" s="325"/>
      <c r="C14" s="171">
        <v>390905.24899999995</v>
      </c>
      <c r="D14" s="171">
        <v>757824.2250000001</v>
      </c>
      <c r="E14" s="171">
        <v>1148729.474</v>
      </c>
      <c r="F14" s="171">
        <v>695179.554</v>
      </c>
      <c r="G14" s="171">
        <v>92650.74799999999</v>
      </c>
      <c r="H14" s="171">
        <v>360899.17199999996</v>
      </c>
      <c r="I14" s="171">
        <v>1148729.474</v>
      </c>
      <c r="J14" s="171">
        <v>13467321.687251428</v>
      </c>
      <c r="K14" s="96"/>
      <c r="L14" s="94"/>
    </row>
    <row r="15" spans="1:12" ht="12">
      <c r="A15" s="289" t="s">
        <v>320</v>
      </c>
      <c r="B15" s="289"/>
      <c r="C15" s="220">
        <v>369182.376</v>
      </c>
      <c r="D15" s="220">
        <v>588548.219</v>
      </c>
      <c r="E15" s="220">
        <v>957730.595</v>
      </c>
      <c r="F15" s="220">
        <v>529526.8339999999</v>
      </c>
      <c r="G15" s="220">
        <v>90030.551</v>
      </c>
      <c r="H15" s="220">
        <v>338173.21</v>
      </c>
      <c r="I15" s="220">
        <v>957730.595</v>
      </c>
      <c r="J15" s="220">
        <v>12619279.17385311</v>
      </c>
      <c r="K15" s="96"/>
      <c r="L15" s="94"/>
    </row>
    <row r="16" spans="1:12" ht="12">
      <c r="A16" s="28">
        <v>62</v>
      </c>
      <c r="B16" s="34" t="s">
        <v>8</v>
      </c>
      <c r="C16" s="31">
        <v>1390.027</v>
      </c>
      <c r="D16" s="31">
        <v>485.419</v>
      </c>
      <c r="E16" s="35">
        <v>1875.446</v>
      </c>
      <c r="F16" s="31">
        <v>1204.025</v>
      </c>
      <c r="G16" s="31">
        <v>123.785</v>
      </c>
      <c r="H16" s="31">
        <v>547.636</v>
      </c>
      <c r="I16" s="29">
        <v>1875.4460000000001</v>
      </c>
      <c r="J16" s="29">
        <v>20435.597395938676</v>
      </c>
      <c r="K16" s="96"/>
      <c r="L16" s="94"/>
    </row>
    <row r="17" spans="1:12" ht="12">
      <c r="A17" s="25">
        <v>63</v>
      </c>
      <c r="B17" s="26" t="s">
        <v>43</v>
      </c>
      <c r="C17" s="31">
        <v>6510.313</v>
      </c>
      <c r="D17" s="31">
        <v>2886.667</v>
      </c>
      <c r="E17" s="36">
        <v>9396.98</v>
      </c>
      <c r="F17" s="31">
        <v>4845.537</v>
      </c>
      <c r="G17" s="31">
        <v>1941.236</v>
      </c>
      <c r="H17" s="31">
        <v>2610.207</v>
      </c>
      <c r="I17" s="31">
        <v>9396.98</v>
      </c>
      <c r="J17" s="31">
        <v>97402.54360936991</v>
      </c>
      <c r="K17" s="96"/>
      <c r="L17" s="94"/>
    </row>
    <row r="18" spans="1:252" ht="12">
      <c r="A18" s="25">
        <v>65</v>
      </c>
      <c r="B18" s="26" t="s">
        <v>9</v>
      </c>
      <c r="C18" s="31">
        <v>3976.772</v>
      </c>
      <c r="D18" s="31">
        <v>2950.916</v>
      </c>
      <c r="E18" s="36">
        <v>6927.688</v>
      </c>
      <c r="F18" s="31">
        <v>3240.197</v>
      </c>
      <c r="G18" s="31">
        <v>1026.983</v>
      </c>
      <c r="H18" s="31">
        <v>2660.508</v>
      </c>
      <c r="I18" s="31">
        <v>6927.688</v>
      </c>
      <c r="J18" s="31">
        <v>99279.57686615564</v>
      </c>
      <c r="K18" s="96"/>
      <c r="L18" s="94"/>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row>
    <row r="19" spans="1:12" ht="12">
      <c r="A19" s="25">
        <v>68</v>
      </c>
      <c r="B19" s="26" t="s">
        <v>10</v>
      </c>
      <c r="C19" s="31">
        <v>3219.257</v>
      </c>
      <c r="D19" s="31">
        <v>1630.883</v>
      </c>
      <c r="E19" s="36">
        <v>4850.14</v>
      </c>
      <c r="F19" s="31">
        <v>2569.845</v>
      </c>
      <c r="G19" s="31">
        <v>484.604</v>
      </c>
      <c r="H19" s="31">
        <v>1795.691</v>
      </c>
      <c r="I19" s="31">
        <v>4850.139999999999</v>
      </c>
      <c r="J19" s="31">
        <v>67008.04608081009</v>
      </c>
      <c r="K19" s="96"/>
      <c r="L19" s="94"/>
    </row>
    <row r="20" spans="1:12" ht="12">
      <c r="A20" s="25">
        <v>76</v>
      </c>
      <c r="B20" s="26" t="s">
        <v>45</v>
      </c>
      <c r="C20" s="31">
        <v>4659.526</v>
      </c>
      <c r="D20" s="31">
        <v>11774.761</v>
      </c>
      <c r="E20" s="36">
        <v>16434.287</v>
      </c>
      <c r="F20" s="31">
        <v>7032.3</v>
      </c>
      <c r="G20" s="31">
        <v>1217.102</v>
      </c>
      <c r="H20" s="31">
        <v>8184.885</v>
      </c>
      <c r="I20" s="31">
        <v>16434.287</v>
      </c>
      <c r="J20" s="31">
        <v>305427.35428652883</v>
      </c>
      <c r="K20" s="96"/>
      <c r="L20" s="94"/>
    </row>
    <row r="21" spans="1:12" ht="12">
      <c r="A21" s="32">
        <v>94</v>
      </c>
      <c r="B21" s="37" t="s">
        <v>11</v>
      </c>
      <c r="C21" s="31">
        <v>336.996</v>
      </c>
      <c r="D21" s="31">
        <v>521.6</v>
      </c>
      <c r="E21" s="38">
        <v>858.596</v>
      </c>
      <c r="F21" s="31">
        <v>354.88</v>
      </c>
      <c r="G21" s="31">
        <v>99.326</v>
      </c>
      <c r="H21" s="31">
        <v>404.39</v>
      </c>
      <c r="I21" s="33">
        <v>858.596</v>
      </c>
      <c r="J21" s="33">
        <v>15090.226411236004</v>
      </c>
      <c r="K21" s="96"/>
      <c r="L21" s="94"/>
    </row>
    <row r="22" spans="1:12" ht="12">
      <c r="A22" s="325" t="s">
        <v>12</v>
      </c>
      <c r="B22" s="325"/>
      <c r="C22" s="172">
        <v>20092.891</v>
      </c>
      <c r="D22" s="172">
        <v>20250.246</v>
      </c>
      <c r="E22" s="172">
        <v>40343.137</v>
      </c>
      <c r="F22" s="172">
        <v>19246.784</v>
      </c>
      <c r="G22" s="172">
        <v>4893.036</v>
      </c>
      <c r="H22" s="172">
        <v>16203.317</v>
      </c>
      <c r="I22" s="171">
        <v>40343.137</v>
      </c>
      <c r="J22" s="172">
        <v>604643.3446500391</v>
      </c>
      <c r="K22" s="96"/>
      <c r="L22" s="94"/>
    </row>
    <row r="23" spans="1:12" ht="12">
      <c r="A23" s="325" t="s">
        <v>13</v>
      </c>
      <c r="B23" s="325"/>
      <c r="C23" s="172">
        <v>410998.13999999996</v>
      </c>
      <c r="D23" s="172">
        <v>778074.4710000001</v>
      </c>
      <c r="E23" s="172">
        <v>1189072.611</v>
      </c>
      <c r="F23" s="172">
        <v>714426.338</v>
      </c>
      <c r="G23" s="172">
        <v>97543.78399999999</v>
      </c>
      <c r="H23" s="172">
        <v>377102.48899999994</v>
      </c>
      <c r="I23" s="172">
        <v>1189072.611</v>
      </c>
      <c r="J23" s="172">
        <v>14071965.031901468</v>
      </c>
      <c r="K23" s="96"/>
      <c r="L23" s="94"/>
    </row>
    <row r="24" spans="1:12" ht="12">
      <c r="A24" s="290" t="s">
        <v>321</v>
      </c>
      <c r="B24" s="290"/>
      <c r="C24" s="221">
        <v>389275.267</v>
      </c>
      <c r="D24" s="221">
        <v>608798.4650000001</v>
      </c>
      <c r="E24" s="221">
        <v>998073.732</v>
      </c>
      <c r="F24" s="221">
        <v>548773.6179999999</v>
      </c>
      <c r="G24" s="221">
        <v>94923.587</v>
      </c>
      <c r="H24" s="221">
        <v>354376.527</v>
      </c>
      <c r="I24" s="221">
        <v>998073.732</v>
      </c>
      <c r="J24" s="221">
        <v>13223922.51850315</v>
      </c>
      <c r="K24" s="96"/>
      <c r="L24" s="94"/>
    </row>
    <row r="25" spans="1:12" ht="11.25" customHeight="1">
      <c r="A25" s="322" t="s">
        <v>328</v>
      </c>
      <c r="B25" s="323"/>
      <c r="C25" s="323"/>
      <c r="D25" s="323"/>
      <c r="E25" s="323"/>
      <c r="F25" s="323"/>
      <c r="G25" s="323"/>
      <c r="H25" s="323"/>
      <c r="I25" s="323"/>
      <c r="J25" s="324"/>
      <c r="L25" s="94"/>
    </row>
    <row r="26" spans="1:12" ht="11.25" customHeight="1">
      <c r="A26" s="336" t="s">
        <v>357</v>
      </c>
      <c r="B26" s="337"/>
      <c r="C26" s="337"/>
      <c r="D26" s="337"/>
      <c r="E26" s="337"/>
      <c r="F26" s="337"/>
      <c r="G26" s="337"/>
      <c r="H26" s="337"/>
      <c r="I26" s="337"/>
      <c r="J26" s="338"/>
      <c r="L26" s="94"/>
    </row>
    <row r="27" spans="1:12" ht="11.25" customHeight="1">
      <c r="A27" s="326" t="s">
        <v>358</v>
      </c>
      <c r="B27" s="327"/>
      <c r="C27" s="327"/>
      <c r="D27" s="327"/>
      <c r="E27" s="327"/>
      <c r="F27" s="327"/>
      <c r="G27" s="327"/>
      <c r="H27" s="327"/>
      <c r="I27" s="327"/>
      <c r="J27" s="328"/>
      <c r="L27" s="94"/>
    </row>
    <row r="30" ht="12">
      <c r="B30" s="63" t="s">
        <v>50</v>
      </c>
    </row>
  </sheetData>
  <sheetProtection/>
  <mergeCells count="16">
    <mergeCell ref="A27:J27"/>
    <mergeCell ref="A1:J1"/>
    <mergeCell ref="A2:J2"/>
    <mergeCell ref="A4:A5"/>
    <mergeCell ref="B4:B5"/>
    <mergeCell ref="J4:J5"/>
    <mergeCell ref="C4:E4"/>
    <mergeCell ref="A26:J26"/>
    <mergeCell ref="F4:I4"/>
    <mergeCell ref="A3:J3"/>
    <mergeCell ref="A25:J25"/>
    <mergeCell ref="A14:B14"/>
    <mergeCell ref="A22:B22"/>
    <mergeCell ref="A23:B23"/>
    <mergeCell ref="A15:B15"/>
    <mergeCell ref="A24:B24"/>
  </mergeCells>
  <hyperlinks>
    <hyperlink ref="L1" location="Indice!A8" display="Volver"/>
    <hyperlink ref="B30" location="Indice!A8" display="Volver"/>
  </hyperlinks>
  <printOptions horizontalCentered="1" verticalCentered="1"/>
  <pageMargins left="0.7874015748031497" right="0.7874015748031497" top="0.7874015748031497" bottom="0.7874015748031497" header="0" footer="0"/>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R33"/>
  <sheetViews>
    <sheetView showGridLines="0" zoomScale="80" zoomScaleNormal="80" zoomScalePageLayoutView="0" workbookViewId="0" topLeftCell="A1">
      <selection activeCell="A1" sqref="A1:J1"/>
    </sheetView>
  </sheetViews>
  <sheetFormatPr defaultColWidth="5.33203125" defaultRowHeight="11.25"/>
  <cols>
    <col min="1" max="1" width="8.5" style="82" bestFit="1" customWidth="1"/>
    <col min="2" max="2" width="48.66015625" style="82" customWidth="1"/>
    <col min="3" max="4" width="16.66015625" style="82" customWidth="1"/>
    <col min="5" max="5" width="17" style="82" customWidth="1"/>
    <col min="6" max="6" width="18.5" style="82" customWidth="1"/>
    <col min="7" max="7" width="18.33203125" style="82" customWidth="1"/>
    <col min="8" max="8" width="15.16015625" style="82" customWidth="1"/>
    <col min="9" max="9" width="15.33203125" style="82" customWidth="1"/>
    <col min="10" max="10" width="15.5" style="82" customWidth="1"/>
    <col min="11" max="11" width="5.33203125" style="82" customWidth="1"/>
    <col min="12" max="12" width="12.16015625" style="82" bestFit="1" customWidth="1"/>
    <col min="13" max="16384" width="5.33203125" style="82" customWidth="1"/>
  </cols>
  <sheetData>
    <row r="1" spans="1:12" ht="12">
      <c r="A1" s="329" t="s">
        <v>32</v>
      </c>
      <c r="B1" s="330"/>
      <c r="C1" s="330"/>
      <c r="D1" s="330"/>
      <c r="E1" s="330"/>
      <c r="F1" s="330"/>
      <c r="G1" s="330"/>
      <c r="H1" s="330"/>
      <c r="I1" s="330"/>
      <c r="J1" s="331"/>
      <c r="L1" s="63" t="s">
        <v>50</v>
      </c>
    </row>
    <row r="2" spans="1:10" ht="12">
      <c r="A2" s="341" t="s">
        <v>330</v>
      </c>
      <c r="B2" s="342"/>
      <c r="C2" s="342"/>
      <c r="D2" s="342"/>
      <c r="E2" s="342"/>
      <c r="F2" s="342"/>
      <c r="G2" s="342"/>
      <c r="H2" s="342"/>
      <c r="I2" s="342"/>
      <c r="J2" s="343"/>
    </row>
    <row r="3" spans="1:252" ht="12">
      <c r="A3" s="351" t="s">
        <v>295</v>
      </c>
      <c r="B3" s="351"/>
      <c r="C3" s="351"/>
      <c r="D3" s="351"/>
      <c r="E3" s="351"/>
      <c r="F3" s="351"/>
      <c r="G3" s="351"/>
      <c r="H3" s="351"/>
      <c r="I3" s="351"/>
      <c r="J3" s="351"/>
      <c r="K3" s="83"/>
      <c r="L3" s="84"/>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row>
    <row r="4" spans="1:252" ht="11.25" customHeight="1">
      <c r="A4" s="344" t="s">
        <v>3</v>
      </c>
      <c r="B4" s="344" t="s">
        <v>4</v>
      </c>
      <c r="C4" s="344" t="s">
        <v>67</v>
      </c>
      <c r="D4" s="344" t="s">
        <v>101</v>
      </c>
      <c r="E4" s="344" t="s">
        <v>68</v>
      </c>
      <c r="F4" s="344" t="s">
        <v>265</v>
      </c>
      <c r="G4" s="344" t="s">
        <v>99</v>
      </c>
      <c r="H4" s="344" t="s">
        <v>70</v>
      </c>
      <c r="I4" s="344" t="s">
        <v>100</v>
      </c>
      <c r="J4" s="344" t="s">
        <v>71</v>
      </c>
      <c r="K4" s="83"/>
      <c r="L4" s="84"/>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row>
    <row r="5" spans="1:12" ht="12">
      <c r="A5" s="344"/>
      <c r="B5" s="344"/>
      <c r="C5" s="344"/>
      <c r="D5" s="344"/>
      <c r="E5" s="344"/>
      <c r="F5" s="344"/>
      <c r="G5" s="344"/>
      <c r="H5" s="344"/>
      <c r="I5" s="344"/>
      <c r="J5" s="344"/>
      <c r="L5" s="84"/>
    </row>
    <row r="6" spans="1:12" ht="44.25" customHeight="1">
      <c r="A6" s="344"/>
      <c r="B6" s="344"/>
      <c r="C6" s="344"/>
      <c r="D6" s="344"/>
      <c r="E6" s="344"/>
      <c r="F6" s="344"/>
      <c r="G6" s="344"/>
      <c r="H6" s="344"/>
      <c r="I6" s="344"/>
      <c r="J6" s="344"/>
      <c r="L6" s="83"/>
    </row>
    <row r="7" spans="1:12" ht="12">
      <c r="A7" s="39">
        <v>67</v>
      </c>
      <c r="B7" s="23" t="s">
        <v>279</v>
      </c>
      <c r="C7" s="41">
        <v>512610.514</v>
      </c>
      <c r="D7" s="41">
        <v>438571.591</v>
      </c>
      <c r="E7" s="41">
        <v>74038.92300000001</v>
      </c>
      <c r="F7" s="41">
        <v>56530.318</v>
      </c>
      <c r="G7" s="41">
        <v>4676.087</v>
      </c>
      <c r="H7" s="41">
        <v>22184.69200000001</v>
      </c>
      <c r="I7" s="41">
        <v>4445.567</v>
      </c>
      <c r="J7" s="41">
        <v>17739.125</v>
      </c>
      <c r="L7" s="85"/>
    </row>
    <row r="8" spans="1:12" ht="12">
      <c r="A8" s="40">
        <v>78</v>
      </c>
      <c r="B8" s="24" t="s">
        <v>51</v>
      </c>
      <c r="C8" s="41">
        <v>568230.079</v>
      </c>
      <c r="D8" s="41">
        <v>502994.301</v>
      </c>
      <c r="E8" s="41">
        <v>65235.77800000005</v>
      </c>
      <c r="F8" s="41">
        <v>61888.928</v>
      </c>
      <c r="G8" s="41">
        <v>850.078</v>
      </c>
      <c r="H8" s="41">
        <v>4196.928000000049</v>
      </c>
      <c r="I8" s="41">
        <v>927.84</v>
      </c>
      <c r="J8" s="41">
        <v>3269.088</v>
      </c>
      <c r="L8" s="85"/>
    </row>
    <row r="9" spans="1:12" ht="12">
      <c r="A9" s="40">
        <v>80</v>
      </c>
      <c r="B9" s="24" t="s">
        <v>5</v>
      </c>
      <c r="C9" s="41">
        <v>151730.603</v>
      </c>
      <c r="D9" s="41">
        <v>129924.475</v>
      </c>
      <c r="E9" s="41">
        <v>21806.127999999997</v>
      </c>
      <c r="F9" s="41">
        <v>13427.053</v>
      </c>
      <c r="G9" s="41">
        <v>3166.454</v>
      </c>
      <c r="H9" s="41">
        <v>11545.528999999997</v>
      </c>
      <c r="I9" s="41">
        <v>2959.725</v>
      </c>
      <c r="J9" s="41">
        <v>8585.804</v>
      </c>
      <c r="L9" s="85"/>
    </row>
    <row r="10" spans="1:12" ht="12">
      <c r="A10" s="25">
        <v>81</v>
      </c>
      <c r="B10" s="26" t="s">
        <v>327</v>
      </c>
      <c r="C10" s="41">
        <v>209923.766</v>
      </c>
      <c r="D10" s="41">
        <v>181192.662</v>
      </c>
      <c r="E10" s="41">
        <v>28731.103999999992</v>
      </c>
      <c r="F10" s="41">
        <v>18766.27</v>
      </c>
      <c r="G10" s="41">
        <v>1254.276</v>
      </c>
      <c r="H10" s="41">
        <v>11219.109999999991</v>
      </c>
      <c r="I10" s="41">
        <v>3086.797</v>
      </c>
      <c r="J10" s="41">
        <v>8132.313</v>
      </c>
      <c r="L10" s="85"/>
    </row>
    <row r="11" spans="1:12" ht="12">
      <c r="A11" s="40">
        <v>88</v>
      </c>
      <c r="B11" s="24" t="s">
        <v>280</v>
      </c>
      <c r="C11" s="41">
        <v>123375.275</v>
      </c>
      <c r="D11" s="41">
        <v>127659.679</v>
      </c>
      <c r="E11" s="41">
        <v>-4284.40400000001</v>
      </c>
      <c r="F11" s="41">
        <v>24069.203</v>
      </c>
      <c r="G11" s="41">
        <v>-11983.883</v>
      </c>
      <c r="H11" s="41">
        <v>-40337.49000000001</v>
      </c>
      <c r="I11" s="41">
        <v>-2839.022</v>
      </c>
      <c r="J11" s="41">
        <v>-37498.468</v>
      </c>
      <c r="K11" s="86"/>
      <c r="L11" s="85"/>
    </row>
    <row r="12" spans="1:12" ht="12">
      <c r="A12" s="40">
        <v>99</v>
      </c>
      <c r="B12" s="24" t="s">
        <v>281</v>
      </c>
      <c r="C12" s="41">
        <v>511151.174</v>
      </c>
      <c r="D12" s="41">
        <v>433916.488</v>
      </c>
      <c r="E12" s="41">
        <v>77234.68599999999</v>
      </c>
      <c r="F12" s="41">
        <v>56317.957</v>
      </c>
      <c r="G12" s="41">
        <v>8863.465</v>
      </c>
      <c r="H12" s="41">
        <v>29780.193999999985</v>
      </c>
      <c r="I12" s="41">
        <v>7793.013</v>
      </c>
      <c r="J12" s="41">
        <v>21987.181</v>
      </c>
      <c r="L12" s="85"/>
    </row>
    <row r="13" spans="1:12" ht="12">
      <c r="A13" s="40">
        <v>107</v>
      </c>
      <c r="B13" s="24" t="s">
        <v>44</v>
      </c>
      <c r="C13" s="41">
        <v>442674.831</v>
      </c>
      <c r="D13" s="41">
        <v>370414.83</v>
      </c>
      <c r="E13" s="41">
        <v>72260.00099999999</v>
      </c>
      <c r="F13" s="41">
        <v>62903.154</v>
      </c>
      <c r="G13" s="41">
        <v>5148.728</v>
      </c>
      <c r="H13" s="41">
        <v>14505.574999999986</v>
      </c>
      <c r="I13" s="41">
        <v>3645.426</v>
      </c>
      <c r="J13" s="41">
        <v>10860.149</v>
      </c>
      <c r="L13" s="85"/>
    </row>
    <row r="14" spans="1:12" ht="12">
      <c r="A14" s="42">
        <v>108</v>
      </c>
      <c r="B14" s="27" t="s">
        <v>6</v>
      </c>
      <c r="C14" s="41">
        <v>0</v>
      </c>
      <c r="D14" s="41">
        <v>0</v>
      </c>
      <c r="E14" s="41">
        <v>0</v>
      </c>
      <c r="F14" s="41">
        <v>0</v>
      </c>
      <c r="G14" s="41">
        <v>3.565</v>
      </c>
      <c r="H14" s="41">
        <v>3.565</v>
      </c>
      <c r="I14" s="41">
        <v>0.222</v>
      </c>
      <c r="J14" s="41">
        <v>3.343</v>
      </c>
      <c r="L14" s="85"/>
    </row>
    <row r="15" spans="1:12" ht="12">
      <c r="A15" s="325" t="s">
        <v>7</v>
      </c>
      <c r="B15" s="325"/>
      <c r="C15" s="173">
        <v>2519696.2419999996</v>
      </c>
      <c r="D15" s="173">
        <v>2184674.026</v>
      </c>
      <c r="E15" s="173">
        <v>335022.216</v>
      </c>
      <c r="F15" s="173">
        <v>293902.883</v>
      </c>
      <c r="G15" s="173">
        <v>11978.770000000002</v>
      </c>
      <c r="H15" s="173">
        <v>53098.103</v>
      </c>
      <c r="I15" s="173">
        <v>20019.568</v>
      </c>
      <c r="J15" s="173">
        <v>33078.535</v>
      </c>
      <c r="L15" s="85"/>
    </row>
    <row r="16" spans="1:12" ht="12">
      <c r="A16" s="289" t="s">
        <v>320</v>
      </c>
      <c r="B16" s="289"/>
      <c r="C16" s="222">
        <v>2396320.967</v>
      </c>
      <c r="D16" s="222">
        <v>2057014.347</v>
      </c>
      <c r="E16" s="222">
        <v>339306.62000000005</v>
      </c>
      <c r="F16" s="222">
        <v>269833.68</v>
      </c>
      <c r="G16" s="222">
        <v>23962.653</v>
      </c>
      <c r="H16" s="222">
        <v>93435.59300000002</v>
      </c>
      <c r="I16" s="222">
        <v>22858.59</v>
      </c>
      <c r="J16" s="222">
        <v>70577.003</v>
      </c>
      <c r="L16" s="85"/>
    </row>
    <row r="17" spans="1:12" ht="12">
      <c r="A17" s="39">
        <v>62</v>
      </c>
      <c r="B17" s="34" t="s">
        <v>8</v>
      </c>
      <c r="C17" s="41">
        <v>2276.43</v>
      </c>
      <c r="D17" s="41">
        <v>2288.776</v>
      </c>
      <c r="E17" s="41">
        <v>-12.346000000000004</v>
      </c>
      <c r="F17" s="41">
        <v>587.832</v>
      </c>
      <c r="G17" s="41">
        <v>626.176</v>
      </c>
      <c r="H17" s="41">
        <v>25.998000000000047</v>
      </c>
      <c r="I17" s="41">
        <v>21.189</v>
      </c>
      <c r="J17" s="41">
        <v>4.809</v>
      </c>
      <c r="K17" s="80"/>
      <c r="L17" s="85"/>
    </row>
    <row r="18" spans="1:12" ht="12">
      <c r="A18" s="25">
        <v>63</v>
      </c>
      <c r="B18" s="26" t="s">
        <v>43</v>
      </c>
      <c r="C18" s="41">
        <v>41198.695</v>
      </c>
      <c r="D18" s="41">
        <v>41191.696</v>
      </c>
      <c r="E18" s="41">
        <v>6.998999999996158</v>
      </c>
      <c r="F18" s="41">
        <v>3247.169</v>
      </c>
      <c r="G18" s="41">
        <v>3521.63</v>
      </c>
      <c r="H18" s="41">
        <v>281.4599999999964</v>
      </c>
      <c r="I18" s="41">
        <v>168.297</v>
      </c>
      <c r="J18" s="41">
        <v>113.163</v>
      </c>
      <c r="K18" s="80"/>
      <c r="L18" s="85"/>
    </row>
    <row r="19" spans="1:252" ht="12">
      <c r="A19" s="25">
        <v>65</v>
      </c>
      <c r="B19" s="26" t="s">
        <v>9</v>
      </c>
      <c r="C19" s="41">
        <v>30005.991</v>
      </c>
      <c r="D19" s="41">
        <v>28659.614</v>
      </c>
      <c r="E19" s="41">
        <v>1346.3770000000004</v>
      </c>
      <c r="F19" s="41">
        <v>3083.35</v>
      </c>
      <c r="G19" s="41">
        <v>2105.108</v>
      </c>
      <c r="H19" s="41">
        <v>368.1350000000007</v>
      </c>
      <c r="I19" s="41">
        <v>235.527</v>
      </c>
      <c r="J19" s="41">
        <v>132.608</v>
      </c>
      <c r="K19" s="80"/>
      <c r="L19" s="8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row>
    <row r="20" spans="1:12" ht="12">
      <c r="A20" s="25">
        <v>68</v>
      </c>
      <c r="B20" s="26" t="s">
        <v>10</v>
      </c>
      <c r="C20" s="41">
        <v>11610.038</v>
      </c>
      <c r="D20" s="41">
        <v>11366.037</v>
      </c>
      <c r="E20" s="41">
        <v>244.0010000000002</v>
      </c>
      <c r="F20" s="41">
        <v>908.329</v>
      </c>
      <c r="G20" s="41">
        <v>822.08</v>
      </c>
      <c r="H20" s="41">
        <v>157.7520000000003</v>
      </c>
      <c r="I20" s="41">
        <v>43.186</v>
      </c>
      <c r="J20" s="41">
        <v>114.566</v>
      </c>
      <c r="K20" s="80"/>
      <c r="L20" s="85"/>
    </row>
    <row r="21" spans="1:12" ht="12">
      <c r="A21" s="25">
        <v>76</v>
      </c>
      <c r="B21" s="26" t="s">
        <v>45</v>
      </c>
      <c r="C21" s="41">
        <v>25213.305</v>
      </c>
      <c r="D21" s="41">
        <v>22526.53</v>
      </c>
      <c r="E21" s="41">
        <v>2686.7750000000015</v>
      </c>
      <c r="F21" s="41">
        <v>3499.211</v>
      </c>
      <c r="G21" s="41">
        <v>1168.391</v>
      </c>
      <c r="H21" s="41">
        <v>355.95500000000175</v>
      </c>
      <c r="I21" s="41">
        <v>-12.975</v>
      </c>
      <c r="J21" s="41">
        <v>368.93</v>
      </c>
      <c r="K21" s="80"/>
      <c r="L21" s="85"/>
    </row>
    <row r="22" spans="1:12" ht="12">
      <c r="A22" s="42">
        <v>94</v>
      </c>
      <c r="B22" s="37" t="s">
        <v>11</v>
      </c>
      <c r="C22" s="41">
        <v>2172.665</v>
      </c>
      <c r="D22" s="41">
        <v>1873.307</v>
      </c>
      <c r="E22" s="41">
        <v>299.35799999999995</v>
      </c>
      <c r="F22" s="41">
        <v>310.55</v>
      </c>
      <c r="G22" s="41">
        <v>43.086</v>
      </c>
      <c r="H22" s="41">
        <v>31.893999999999934</v>
      </c>
      <c r="I22" s="41">
        <v>4.906</v>
      </c>
      <c r="J22" s="41">
        <v>26.988</v>
      </c>
      <c r="K22" s="80"/>
      <c r="L22" s="85"/>
    </row>
    <row r="23" spans="1:12" ht="12">
      <c r="A23" s="325" t="s">
        <v>12</v>
      </c>
      <c r="B23" s="325"/>
      <c r="C23" s="173">
        <v>112477.124</v>
      </c>
      <c r="D23" s="173">
        <v>107905.96</v>
      </c>
      <c r="E23" s="173">
        <v>4571.163999999999</v>
      </c>
      <c r="F23" s="173">
        <v>11636.440999999999</v>
      </c>
      <c r="G23" s="173">
        <v>8286.471</v>
      </c>
      <c r="H23" s="173">
        <v>1221.1939999999993</v>
      </c>
      <c r="I23" s="173">
        <v>460.12999999999994</v>
      </c>
      <c r="J23" s="173">
        <v>761.0640000000001</v>
      </c>
      <c r="L23" s="85"/>
    </row>
    <row r="24" spans="1:12" ht="12">
      <c r="A24" s="325" t="s">
        <v>13</v>
      </c>
      <c r="B24" s="325"/>
      <c r="C24" s="173">
        <v>2632173.3659999995</v>
      </c>
      <c r="D24" s="173">
        <v>2292579.986</v>
      </c>
      <c r="E24" s="173">
        <v>339593.38</v>
      </c>
      <c r="F24" s="173">
        <v>305539.32399999996</v>
      </c>
      <c r="G24" s="173">
        <v>20265.241</v>
      </c>
      <c r="H24" s="173">
        <v>54319.297</v>
      </c>
      <c r="I24" s="173">
        <v>20479.698</v>
      </c>
      <c r="J24" s="173">
        <v>33839.599</v>
      </c>
      <c r="K24" s="88"/>
      <c r="L24" s="89"/>
    </row>
    <row r="25" spans="1:12" ht="12">
      <c r="A25" s="290" t="s">
        <v>321</v>
      </c>
      <c r="B25" s="290"/>
      <c r="C25" s="222">
        <v>2508798.091</v>
      </c>
      <c r="D25" s="222">
        <v>2164920.307</v>
      </c>
      <c r="E25" s="222">
        <v>343877.78400000004</v>
      </c>
      <c r="F25" s="222">
        <v>281470.121</v>
      </c>
      <c r="G25" s="222">
        <v>32249.123999999996</v>
      </c>
      <c r="H25" s="222">
        <v>94656.78700000003</v>
      </c>
      <c r="I25" s="222">
        <v>23318.72</v>
      </c>
      <c r="J25" s="222">
        <v>71338.067</v>
      </c>
      <c r="K25" s="88"/>
      <c r="L25" s="89"/>
    </row>
    <row r="26" spans="1:12" ht="11.25" customHeight="1">
      <c r="A26" s="345" t="s">
        <v>328</v>
      </c>
      <c r="B26" s="346"/>
      <c r="C26" s="346"/>
      <c r="D26" s="346"/>
      <c r="E26" s="346"/>
      <c r="F26" s="346"/>
      <c r="G26" s="346"/>
      <c r="H26" s="346"/>
      <c r="I26" s="346"/>
      <c r="J26" s="347"/>
      <c r="K26" s="90"/>
      <c r="L26" s="91"/>
    </row>
    <row r="27" spans="1:12" ht="11.25" customHeight="1">
      <c r="A27" s="352" t="s">
        <v>263</v>
      </c>
      <c r="B27" s="353"/>
      <c r="C27" s="353"/>
      <c r="D27" s="353"/>
      <c r="E27" s="353"/>
      <c r="F27" s="353"/>
      <c r="G27" s="353"/>
      <c r="H27" s="353"/>
      <c r="I27" s="353"/>
      <c r="J27" s="354"/>
      <c r="K27" s="90"/>
      <c r="L27" s="91"/>
    </row>
    <row r="28" spans="1:12" ht="14.25" customHeight="1">
      <c r="A28" s="348" t="s">
        <v>358</v>
      </c>
      <c r="B28" s="349"/>
      <c r="C28" s="349"/>
      <c r="D28" s="349"/>
      <c r="E28" s="349"/>
      <c r="F28" s="349"/>
      <c r="G28" s="349"/>
      <c r="H28" s="349"/>
      <c r="I28" s="349"/>
      <c r="J28" s="350"/>
      <c r="L28" s="91"/>
    </row>
    <row r="29" spans="2:12" ht="12">
      <c r="B29" s="355"/>
      <c r="C29" s="355"/>
      <c r="D29" s="355"/>
      <c r="E29" s="355"/>
      <c r="F29" s="355"/>
      <c r="G29" s="355"/>
      <c r="H29" s="355"/>
      <c r="I29" s="355"/>
      <c r="J29" s="355"/>
      <c r="L29" s="91"/>
    </row>
    <row r="30" ht="12">
      <c r="B30" s="63" t="s">
        <v>50</v>
      </c>
    </row>
    <row r="31" ht="12">
      <c r="B31" s="92"/>
    </row>
    <row r="32" ht="12">
      <c r="B32" s="92"/>
    </row>
    <row r="33" ht="12">
      <c r="B33" s="92"/>
    </row>
  </sheetData>
  <sheetProtection/>
  <mergeCells count="22">
    <mergeCell ref="A28:J28"/>
    <mergeCell ref="A3:J3"/>
    <mergeCell ref="I4:I6"/>
    <mergeCell ref="A27:J27"/>
    <mergeCell ref="B29:J29"/>
    <mergeCell ref="H4:H6"/>
    <mergeCell ref="G4:G6"/>
    <mergeCell ref="D4:D6"/>
    <mergeCell ref="E4:E6"/>
    <mergeCell ref="A26:J26"/>
    <mergeCell ref="A15:B15"/>
    <mergeCell ref="A16:B16"/>
    <mergeCell ref="A25:B25"/>
    <mergeCell ref="F4:F6"/>
    <mergeCell ref="A24:B24"/>
    <mergeCell ref="A23:B23"/>
    <mergeCell ref="A1:J1"/>
    <mergeCell ref="A2:J2"/>
    <mergeCell ref="J4:J6"/>
    <mergeCell ref="A4:A6"/>
    <mergeCell ref="B4:B6"/>
    <mergeCell ref="C4:C6"/>
  </mergeCells>
  <hyperlinks>
    <hyperlink ref="L1" location="Indice!A8" display="Volver"/>
    <hyperlink ref="B30" location="Indice!A8" display="Volver"/>
  </hyperlinks>
  <printOptions horizontalCentered="1" verticalCentered="1"/>
  <pageMargins left="0.7874015748031497" right="0.7874015748031497" top="0.7874015748031497" bottom="0.7874015748031497" header="0" footer="0"/>
  <pageSetup fitToHeight="1" fitToWidth="1" horizontalDpi="600" verticalDpi="600" orientation="portrait" scale="81"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R30"/>
  <sheetViews>
    <sheetView showGridLines="0" zoomScale="80" zoomScaleNormal="80" zoomScalePageLayoutView="0" workbookViewId="0" topLeftCell="A1">
      <selection activeCell="A1" sqref="A1:J1"/>
    </sheetView>
  </sheetViews>
  <sheetFormatPr defaultColWidth="5.33203125" defaultRowHeight="11.25"/>
  <cols>
    <col min="1" max="1" width="7.83203125" style="76" customWidth="1"/>
    <col min="2" max="2" width="50" style="76" customWidth="1"/>
    <col min="3" max="3" width="18.16015625" style="76" customWidth="1"/>
    <col min="4" max="4" width="22" style="76" customWidth="1"/>
    <col min="5" max="5" width="17.66015625" style="76" customWidth="1"/>
    <col min="6" max="6" width="17.83203125" style="76" customWidth="1"/>
    <col min="7" max="7" width="16.16015625" style="76" customWidth="1"/>
    <col min="8" max="8" width="16.83203125" style="76" customWidth="1"/>
    <col min="9" max="9" width="16.5" style="76" customWidth="1"/>
    <col min="10" max="10" width="16.16015625" style="76" customWidth="1"/>
    <col min="11" max="11" width="5.33203125" style="76" customWidth="1"/>
    <col min="12" max="12" width="12.16015625" style="76" bestFit="1" customWidth="1"/>
    <col min="13" max="16384" width="5.33203125" style="76" customWidth="1"/>
  </cols>
  <sheetData>
    <row r="1" spans="1:12" ht="12">
      <c r="A1" s="329" t="s">
        <v>33</v>
      </c>
      <c r="B1" s="330"/>
      <c r="C1" s="330"/>
      <c r="D1" s="330"/>
      <c r="E1" s="330"/>
      <c r="F1" s="330"/>
      <c r="G1" s="330"/>
      <c r="H1" s="330"/>
      <c r="I1" s="330"/>
      <c r="J1" s="331"/>
      <c r="L1" s="63" t="s">
        <v>50</v>
      </c>
    </row>
    <row r="2" spans="1:10" ht="12">
      <c r="A2" s="359" t="s">
        <v>331</v>
      </c>
      <c r="B2" s="360"/>
      <c r="C2" s="360"/>
      <c r="D2" s="360"/>
      <c r="E2" s="360"/>
      <c r="F2" s="360"/>
      <c r="G2" s="360"/>
      <c r="H2" s="360"/>
      <c r="I2" s="360"/>
      <c r="J2" s="361"/>
    </row>
    <row r="3" spans="1:252" ht="12">
      <c r="A3" s="363" t="s">
        <v>295</v>
      </c>
      <c r="B3" s="363"/>
      <c r="C3" s="363"/>
      <c r="D3" s="363"/>
      <c r="E3" s="363"/>
      <c r="F3" s="363"/>
      <c r="G3" s="363"/>
      <c r="H3" s="363"/>
      <c r="I3" s="363"/>
      <c r="J3" s="363"/>
      <c r="K3" s="77"/>
      <c r="L3" s="78"/>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row>
    <row r="4" spans="1:252" ht="11.25" customHeight="1">
      <c r="A4" s="362" t="s">
        <v>31</v>
      </c>
      <c r="B4" s="362" t="s">
        <v>4</v>
      </c>
      <c r="C4" s="362" t="s">
        <v>105</v>
      </c>
      <c r="D4" s="362" t="s">
        <v>106</v>
      </c>
      <c r="E4" s="362" t="s">
        <v>107</v>
      </c>
      <c r="F4" s="362" t="s">
        <v>108</v>
      </c>
      <c r="G4" s="362" t="s">
        <v>109</v>
      </c>
      <c r="H4" s="362" t="s">
        <v>110</v>
      </c>
      <c r="I4" s="362" t="s">
        <v>111</v>
      </c>
      <c r="J4" s="362" t="s">
        <v>112</v>
      </c>
      <c r="K4" s="77"/>
      <c r="L4" s="78"/>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row>
    <row r="5" spans="1:252" ht="12">
      <c r="A5" s="362"/>
      <c r="B5" s="362"/>
      <c r="C5" s="362"/>
      <c r="D5" s="362"/>
      <c r="E5" s="362"/>
      <c r="F5" s="362"/>
      <c r="G5" s="362"/>
      <c r="H5" s="362"/>
      <c r="I5" s="362"/>
      <c r="J5" s="362"/>
      <c r="K5" s="77"/>
      <c r="L5" s="78"/>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row>
    <row r="6" spans="1:12" ht="12">
      <c r="A6" s="362"/>
      <c r="B6" s="362"/>
      <c r="C6" s="362"/>
      <c r="D6" s="362"/>
      <c r="E6" s="362"/>
      <c r="F6" s="362"/>
      <c r="G6" s="362"/>
      <c r="H6" s="362"/>
      <c r="I6" s="362"/>
      <c r="J6" s="362"/>
      <c r="L6" s="78"/>
    </row>
    <row r="7" spans="1:12" ht="123.75" customHeight="1">
      <c r="A7" s="362"/>
      <c r="B7" s="362"/>
      <c r="C7" s="362"/>
      <c r="D7" s="362"/>
      <c r="E7" s="362"/>
      <c r="F7" s="362"/>
      <c r="G7" s="362"/>
      <c r="H7" s="362"/>
      <c r="I7" s="362"/>
      <c r="J7" s="362"/>
      <c r="L7" s="77"/>
    </row>
    <row r="8" spans="1:12" ht="12">
      <c r="A8" s="43">
        <v>67</v>
      </c>
      <c r="B8" s="23" t="s">
        <v>279</v>
      </c>
      <c r="C8" s="44">
        <v>39985.074</v>
      </c>
      <c r="D8" s="44">
        <v>2165.087</v>
      </c>
      <c r="E8" s="44">
        <v>-20060</v>
      </c>
      <c r="F8" s="44">
        <v>22090.161</v>
      </c>
      <c r="G8" s="45">
        <v>0</v>
      </c>
      <c r="H8" s="44">
        <v>22090.161</v>
      </c>
      <c r="I8" s="45">
        <v>19103.363</v>
      </c>
      <c r="J8" s="44">
        <v>41193.524000000005</v>
      </c>
      <c r="L8" s="77"/>
    </row>
    <row r="9" spans="1:12" ht="12">
      <c r="A9" s="25">
        <v>78</v>
      </c>
      <c r="B9" s="24" t="s">
        <v>51</v>
      </c>
      <c r="C9" s="44">
        <v>8458.954</v>
      </c>
      <c r="D9" s="44">
        <v>22991.335</v>
      </c>
      <c r="E9" s="44">
        <v>-3120.959</v>
      </c>
      <c r="F9" s="44">
        <v>28329.329999999998</v>
      </c>
      <c r="G9" s="45">
        <v>5.42</v>
      </c>
      <c r="H9" s="44">
        <v>28334.749999999996</v>
      </c>
      <c r="I9" s="45">
        <v>3161.601</v>
      </c>
      <c r="J9" s="44">
        <v>31496.350999999995</v>
      </c>
      <c r="L9" s="77"/>
    </row>
    <row r="10" spans="1:12" ht="12">
      <c r="A10" s="25">
        <v>80</v>
      </c>
      <c r="B10" s="24" t="s">
        <v>5</v>
      </c>
      <c r="C10" s="44">
        <v>11141.44</v>
      </c>
      <c r="D10" s="44">
        <v>-16434.922</v>
      </c>
      <c r="E10" s="44">
        <v>-10246.69</v>
      </c>
      <c r="F10" s="44">
        <v>-15540.171999999999</v>
      </c>
      <c r="G10" s="45">
        <v>0</v>
      </c>
      <c r="H10" s="44">
        <v>-15540.171999999999</v>
      </c>
      <c r="I10" s="45">
        <v>23570.1</v>
      </c>
      <c r="J10" s="44">
        <v>8029.928</v>
      </c>
      <c r="L10" s="77"/>
    </row>
    <row r="11" spans="1:12" ht="12">
      <c r="A11" s="25">
        <v>81</v>
      </c>
      <c r="B11" s="26" t="s">
        <v>327</v>
      </c>
      <c r="C11" s="44">
        <v>42692.201</v>
      </c>
      <c r="D11" s="44">
        <v>-51975.66</v>
      </c>
      <c r="E11" s="44">
        <v>9948.15</v>
      </c>
      <c r="F11" s="44">
        <v>664.6909999999971</v>
      </c>
      <c r="G11" s="45">
        <v>0</v>
      </c>
      <c r="H11" s="44">
        <v>664.6909999999971</v>
      </c>
      <c r="I11" s="45">
        <v>940.325</v>
      </c>
      <c r="J11" s="44">
        <v>1605.0159999999971</v>
      </c>
      <c r="L11" s="77"/>
    </row>
    <row r="12" spans="1:12" ht="12">
      <c r="A12" s="25">
        <v>88</v>
      </c>
      <c r="B12" s="24" t="s">
        <v>280</v>
      </c>
      <c r="C12" s="44">
        <v>26800.702</v>
      </c>
      <c r="D12" s="44">
        <v>-24295.122</v>
      </c>
      <c r="E12" s="44">
        <v>-3.218</v>
      </c>
      <c r="F12" s="44">
        <v>2502.362000000002</v>
      </c>
      <c r="G12" s="45">
        <v>0</v>
      </c>
      <c r="H12" s="44">
        <v>2502.362000000002</v>
      </c>
      <c r="I12" s="45">
        <v>878.52</v>
      </c>
      <c r="J12" s="44">
        <v>3380.882000000002</v>
      </c>
      <c r="K12" s="79"/>
      <c r="L12" s="77"/>
    </row>
    <row r="13" spans="1:12" ht="12">
      <c r="A13" s="25">
        <v>99</v>
      </c>
      <c r="B13" s="24" t="s">
        <v>281</v>
      </c>
      <c r="C13" s="44">
        <v>23981.09</v>
      </c>
      <c r="D13" s="44">
        <v>-55900.404</v>
      </c>
      <c r="E13" s="44">
        <v>-7845.383</v>
      </c>
      <c r="F13" s="44">
        <v>-39764.697</v>
      </c>
      <c r="G13" s="45">
        <v>0</v>
      </c>
      <c r="H13" s="44">
        <v>-39764.697</v>
      </c>
      <c r="I13" s="45">
        <v>59750.345</v>
      </c>
      <c r="J13" s="44">
        <v>19985.648</v>
      </c>
      <c r="L13" s="77"/>
    </row>
    <row r="14" spans="1:12" ht="12">
      <c r="A14" s="25">
        <v>107</v>
      </c>
      <c r="B14" s="24" t="s">
        <v>44</v>
      </c>
      <c r="C14" s="44">
        <v>15929.009</v>
      </c>
      <c r="D14" s="44">
        <v>-12407.833</v>
      </c>
      <c r="E14" s="44">
        <v>-4984.91</v>
      </c>
      <c r="F14" s="44">
        <v>-1463.7340000000004</v>
      </c>
      <c r="G14" s="45">
        <v>0</v>
      </c>
      <c r="H14" s="44">
        <v>-1463.7340000000004</v>
      </c>
      <c r="I14" s="45">
        <v>13597.563</v>
      </c>
      <c r="J14" s="44">
        <v>12133.829</v>
      </c>
      <c r="L14" s="77"/>
    </row>
    <row r="15" spans="1:12" ht="12">
      <c r="A15" s="46">
        <v>108</v>
      </c>
      <c r="B15" s="27" t="s">
        <v>6</v>
      </c>
      <c r="C15" s="44">
        <v>-0.866</v>
      </c>
      <c r="D15" s="44">
        <v>2.297</v>
      </c>
      <c r="E15" s="44">
        <v>0</v>
      </c>
      <c r="F15" s="44">
        <v>1.431</v>
      </c>
      <c r="G15" s="45">
        <v>0</v>
      </c>
      <c r="H15" s="44">
        <v>1.431</v>
      </c>
      <c r="I15" s="45">
        <v>75.567</v>
      </c>
      <c r="J15" s="44">
        <v>76.99799999999999</v>
      </c>
      <c r="L15" s="77"/>
    </row>
    <row r="16" spans="1:12" ht="12">
      <c r="A16" s="325" t="s">
        <v>7</v>
      </c>
      <c r="B16" s="325"/>
      <c r="C16" s="174">
        <v>168987.604</v>
      </c>
      <c r="D16" s="174">
        <v>-135855.22200000004</v>
      </c>
      <c r="E16" s="174">
        <v>-36313.009999999995</v>
      </c>
      <c r="F16" s="174">
        <v>-3180.6280000000047</v>
      </c>
      <c r="G16" s="174">
        <v>5.42</v>
      </c>
      <c r="H16" s="174">
        <v>-3175.2080000000065</v>
      </c>
      <c r="I16" s="174">
        <v>121077.38399999998</v>
      </c>
      <c r="J16" s="174">
        <v>117902.176</v>
      </c>
      <c r="L16" s="77"/>
    </row>
    <row r="17" spans="1:12" ht="12">
      <c r="A17" s="289" t="s">
        <v>320</v>
      </c>
      <c r="B17" s="289"/>
      <c r="C17" s="223">
        <v>142186.90199999997</v>
      </c>
      <c r="D17" s="223">
        <v>-111560.1</v>
      </c>
      <c r="E17" s="223">
        <v>-36309.792</v>
      </c>
      <c r="F17" s="223">
        <v>-5682.990000000006</v>
      </c>
      <c r="G17" s="223">
        <v>5.42</v>
      </c>
      <c r="H17" s="223">
        <v>-5677.570000000008</v>
      </c>
      <c r="I17" s="223">
        <v>120198.86399999999</v>
      </c>
      <c r="J17" s="223">
        <v>114521.29400000001</v>
      </c>
      <c r="L17" s="77"/>
    </row>
    <row r="18" spans="1:12" ht="12">
      <c r="A18" s="43">
        <v>62</v>
      </c>
      <c r="B18" s="34" t="s">
        <v>8</v>
      </c>
      <c r="C18" s="44">
        <v>124.482</v>
      </c>
      <c r="D18" s="44">
        <v>56.991</v>
      </c>
      <c r="E18" s="44">
        <v>0</v>
      </c>
      <c r="F18" s="44">
        <v>181.473</v>
      </c>
      <c r="G18" s="45">
        <v>0</v>
      </c>
      <c r="H18" s="44">
        <v>181.473</v>
      </c>
      <c r="I18" s="45">
        <v>287.652</v>
      </c>
      <c r="J18" s="44">
        <v>469.125</v>
      </c>
      <c r="K18" s="80"/>
      <c r="L18" s="77"/>
    </row>
    <row r="19" spans="1:12" ht="12">
      <c r="A19" s="25">
        <v>63</v>
      </c>
      <c r="B19" s="26" t="s">
        <v>43</v>
      </c>
      <c r="C19" s="44">
        <v>142.945</v>
      </c>
      <c r="D19" s="44">
        <v>-137.152</v>
      </c>
      <c r="E19" s="44">
        <v>0</v>
      </c>
      <c r="F19" s="44">
        <v>5.793000000000006</v>
      </c>
      <c r="G19" s="45">
        <v>0</v>
      </c>
      <c r="H19" s="44">
        <v>5.793000000000006</v>
      </c>
      <c r="I19" s="45">
        <v>563.299</v>
      </c>
      <c r="J19" s="44">
        <v>569.092</v>
      </c>
      <c r="K19" s="80"/>
      <c r="L19" s="77"/>
    </row>
    <row r="20" spans="1:252" ht="12">
      <c r="A20" s="25">
        <v>65</v>
      </c>
      <c r="B20" s="26" t="s">
        <v>9</v>
      </c>
      <c r="C20" s="44">
        <v>841.572</v>
      </c>
      <c r="D20" s="44">
        <v>-400</v>
      </c>
      <c r="E20" s="44">
        <v>0</v>
      </c>
      <c r="F20" s="44">
        <v>441.572</v>
      </c>
      <c r="G20" s="45">
        <v>0</v>
      </c>
      <c r="H20" s="44">
        <v>441.572</v>
      </c>
      <c r="I20" s="45">
        <v>1510.244</v>
      </c>
      <c r="J20" s="44">
        <v>1951.8159999999998</v>
      </c>
      <c r="K20" s="80"/>
      <c r="L20" s="77"/>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row>
    <row r="21" spans="1:12" ht="12">
      <c r="A21" s="25">
        <v>68</v>
      </c>
      <c r="B21" s="26" t="s">
        <v>10</v>
      </c>
      <c r="C21" s="44">
        <v>371.132</v>
      </c>
      <c r="D21" s="44">
        <v>0</v>
      </c>
      <c r="E21" s="44">
        <v>0</v>
      </c>
      <c r="F21" s="44">
        <v>371.132</v>
      </c>
      <c r="G21" s="45">
        <v>0</v>
      </c>
      <c r="H21" s="44">
        <v>371.132</v>
      </c>
      <c r="I21" s="45">
        <v>69.326</v>
      </c>
      <c r="J21" s="44">
        <v>440.45799999999997</v>
      </c>
      <c r="K21" s="80"/>
      <c r="L21" s="77"/>
    </row>
    <row r="22" spans="1:12" ht="12">
      <c r="A22" s="25">
        <v>76</v>
      </c>
      <c r="B22" s="26" t="s">
        <v>45</v>
      </c>
      <c r="C22" s="44">
        <v>1796.751</v>
      </c>
      <c r="D22" s="44">
        <v>-762.522</v>
      </c>
      <c r="E22" s="44">
        <v>-304.013</v>
      </c>
      <c r="F22" s="44">
        <v>730.2159999999999</v>
      </c>
      <c r="G22" s="45">
        <v>0</v>
      </c>
      <c r="H22" s="44">
        <v>730.2159999999999</v>
      </c>
      <c r="I22" s="45">
        <v>1726.72</v>
      </c>
      <c r="J22" s="44">
        <v>2456.9359999999997</v>
      </c>
      <c r="K22" s="80"/>
      <c r="L22" s="77"/>
    </row>
    <row r="23" spans="1:12" ht="12">
      <c r="A23" s="46">
        <v>94</v>
      </c>
      <c r="B23" s="37" t="s">
        <v>11</v>
      </c>
      <c r="C23" s="44">
        <v>-1.817</v>
      </c>
      <c r="D23" s="44">
        <v>0</v>
      </c>
      <c r="E23" s="44">
        <v>0</v>
      </c>
      <c r="F23" s="44">
        <v>-1.817</v>
      </c>
      <c r="G23" s="45">
        <v>0</v>
      </c>
      <c r="H23" s="44">
        <v>-1.817</v>
      </c>
      <c r="I23" s="45">
        <v>22.114</v>
      </c>
      <c r="J23" s="44">
        <v>20.297</v>
      </c>
      <c r="K23" s="80"/>
      <c r="L23" s="77"/>
    </row>
    <row r="24" spans="1:12" ht="12">
      <c r="A24" s="325" t="s">
        <v>12</v>
      </c>
      <c r="B24" s="325"/>
      <c r="C24" s="174">
        <v>3275.065</v>
      </c>
      <c r="D24" s="174">
        <v>-1242.683</v>
      </c>
      <c r="E24" s="174">
        <v>-304.013</v>
      </c>
      <c r="F24" s="174">
        <v>1728.369</v>
      </c>
      <c r="G24" s="174">
        <v>0</v>
      </c>
      <c r="H24" s="174">
        <v>1728.369</v>
      </c>
      <c r="I24" s="174">
        <v>4179.355</v>
      </c>
      <c r="J24" s="174">
        <v>5907.723999999999</v>
      </c>
      <c r="L24" s="77"/>
    </row>
    <row r="25" spans="1:12" ht="12">
      <c r="A25" s="325" t="s">
        <v>13</v>
      </c>
      <c r="B25" s="325"/>
      <c r="C25" s="174">
        <v>172262.669</v>
      </c>
      <c r="D25" s="174">
        <v>-137097.90500000003</v>
      </c>
      <c r="E25" s="174">
        <v>-36617.022999999994</v>
      </c>
      <c r="F25" s="174">
        <v>-1452.2590000000048</v>
      </c>
      <c r="G25" s="174">
        <v>5.42</v>
      </c>
      <c r="H25" s="174">
        <v>-1446.8390000000065</v>
      </c>
      <c r="I25" s="174">
        <v>125256.73899999997</v>
      </c>
      <c r="J25" s="174">
        <v>123809.90000000001</v>
      </c>
      <c r="L25" s="77"/>
    </row>
    <row r="26" spans="1:12" ht="12">
      <c r="A26" s="290" t="s">
        <v>321</v>
      </c>
      <c r="B26" s="290"/>
      <c r="C26" s="223">
        <v>145461.96699999998</v>
      </c>
      <c r="D26" s="223">
        <v>-112802.78300000001</v>
      </c>
      <c r="E26" s="223">
        <v>-36613.805</v>
      </c>
      <c r="F26" s="223">
        <v>-3954.6210000000065</v>
      </c>
      <c r="G26" s="223">
        <v>5.42</v>
      </c>
      <c r="H26" s="223">
        <v>-3949.201000000008</v>
      </c>
      <c r="I26" s="223">
        <v>124378.21899999998</v>
      </c>
      <c r="J26" s="223">
        <v>120429.01800000001</v>
      </c>
      <c r="L26" s="77"/>
    </row>
    <row r="27" spans="1:12" ht="12">
      <c r="A27" s="364" t="s">
        <v>328</v>
      </c>
      <c r="B27" s="365"/>
      <c r="C27" s="365"/>
      <c r="D27" s="365"/>
      <c r="E27" s="365"/>
      <c r="F27" s="365"/>
      <c r="G27" s="365"/>
      <c r="H27" s="365"/>
      <c r="I27" s="365"/>
      <c r="J27" s="366"/>
      <c r="L27" s="77"/>
    </row>
    <row r="28" spans="1:252" ht="13.5" customHeight="1">
      <c r="A28" s="464" t="s">
        <v>358</v>
      </c>
      <c r="B28" s="465"/>
      <c r="C28" s="465"/>
      <c r="D28" s="465"/>
      <c r="E28" s="465"/>
      <c r="F28" s="465"/>
      <c r="G28" s="465"/>
      <c r="H28" s="465"/>
      <c r="I28" s="465"/>
      <c r="J28" s="466"/>
      <c r="K28" s="81"/>
      <c r="L28" s="77"/>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row>
    <row r="29" spans="1:10" ht="12">
      <c r="A29" s="356"/>
      <c r="B29" s="357"/>
      <c r="C29" s="357"/>
      <c r="D29" s="357"/>
      <c r="E29" s="357"/>
      <c r="F29" s="357"/>
      <c r="G29" s="357"/>
      <c r="H29" s="357"/>
      <c r="I29" s="357"/>
      <c r="J29" s="358"/>
    </row>
    <row r="30" ht="12">
      <c r="B30" s="63" t="s">
        <v>50</v>
      </c>
    </row>
  </sheetData>
  <sheetProtection/>
  <mergeCells count="21">
    <mergeCell ref="A28:J28"/>
    <mergeCell ref="A4:A7"/>
    <mergeCell ref="B4:B7"/>
    <mergeCell ref="C4:C7"/>
    <mergeCell ref="D4:D7"/>
    <mergeCell ref="A27:J27"/>
    <mergeCell ref="A16:B16"/>
    <mergeCell ref="A24:B24"/>
    <mergeCell ref="A25:B25"/>
    <mergeCell ref="A17:B17"/>
    <mergeCell ref="A26:B26"/>
    <mergeCell ref="A29:J29"/>
    <mergeCell ref="A1:J1"/>
    <mergeCell ref="A2:J2"/>
    <mergeCell ref="H4:H7"/>
    <mergeCell ref="I4:I7"/>
    <mergeCell ref="J4:J7"/>
    <mergeCell ref="E4:E7"/>
    <mergeCell ref="F4:F7"/>
    <mergeCell ref="G4:G7"/>
    <mergeCell ref="A3:J3"/>
  </mergeCells>
  <hyperlinks>
    <hyperlink ref="L1" location="Indice!A8" display="Volver"/>
    <hyperlink ref="B30" location="Indice!A8" display="Volver"/>
  </hyperlinks>
  <printOptions horizontalCentered="1" verticalCentered="1"/>
  <pageMargins left="0.7874015748031497" right="0.7874015748031497" top="0.7874015748031497" bottom="0.7874015748031497" header="0" footer="0"/>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Raul Poblete</cp:lastModifiedBy>
  <cp:lastPrinted>2007-08-02T15:26:24Z</cp:lastPrinted>
  <dcterms:created xsi:type="dcterms:W3CDTF">2001-05-01T21:47:49Z</dcterms:created>
  <dcterms:modified xsi:type="dcterms:W3CDTF">2018-04-13T13:14:21Z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