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Notas" sheetId="2" r:id="rId2"/>
    <sheet name="Result financieros comparados" sheetId="3" r:id="rId3"/>
    <sheet name="Estado situación comparado" sheetId="4" r:id="rId4"/>
    <sheet name="Est_Resultados comparado" sheetId="5" r:id="rId5"/>
    <sheet name="Princip indica financ comparado" sheetId="6" r:id="rId6"/>
    <sheet name="Estado Situación por rubros" sheetId="7" r:id="rId7"/>
    <sheet name="Estado Resultados por rubros" sheetId="8" r:id="rId8"/>
    <sheet name="Estado Flujo por rubros" sheetId="9" r:id="rId9"/>
    <sheet name="Estado Situación I_abiertas" sheetId="10" r:id="rId10"/>
    <sheet name="Estado Situación I_cerradas" sheetId="11" r:id="rId11"/>
    <sheet name="Estado Resultados I_abiertas" sheetId="12" r:id="rId12"/>
    <sheet name="Estado Resultados I_cerradas" sheetId="13" r:id="rId13"/>
    <sheet name="Ctas de resultados I_abiertas" sheetId="14" r:id="rId14"/>
    <sheet name="Ctas de resultados I_cerradas" sheetId="15" r:id="rId15"/>
    <sheet name="Estado Flujo I_abiertas" sheetId="16" r:id="rId16"/>
    <sheet name="Estado Flujo I_cerradas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_123Graph_A" localSheetId="2" hidden="1">'Result financieros comparados'!#REF!</definedName>
    <definedName name="__123Graph_AGraph2" localSheetId="4" hidden="1">'[1]UTILIDADES'!#REF!</definedName>
    <definedName name="__123Graph_AGraph2" localSheetId="3" hidden="1">'[1]UTILIDADES'!#REF!</definedName>
    <definedName name="__123Graph_AGraph2" localSheetId="1" hidden="1">'[4]UTILIDADES'!#REF!</definedName>
    <definedName name="__123Graph_AGraph2" hidden="1">'[1]UTILIDADES'!#REF!</definedName>
    <definedName name="__123Graph_Apm93" localSheetId="2" hidden="1">'Result financieros comparados'!#REF!</definedName>
    <definedName name="__123Graph_Bpm93" localSheetId="2" hidden="1">'Result financieros comparados'!#REF!</definedName>
    <definedName name="__123Graph_X" localSheetId="2" hidden="1">'Result financieros comparados'!#REF!</definedName>
    <definedName name="__123Graph_Xpm93" localSheetId="2" hidden="1">'Result financieros comparados'!#REF!</definedName>
    <definedName name="_Fill" localSheetId="4" hidden="1">#REF!</definedName>
    <definedName name="_Fill" localSheetId="3" hidden="1">#REF!</definedName>
    <definedName name="_Fill" hidden="1">#REF!</definedName>
    <definedName name="_Key1" localSheetId="4" hidden="1">#REF!</definedName>
    <definedName name="_Key1" localSheetId="3" hidden="1">#REF!</definedName>
    <definedName name="_Key1" localSheetId="5" hidden="1">#REF!</definedName>
    <definedName name="_Key1" localSheetId="2" hidden="1">'Result financieros comparados'!#REF!</definedName>
    <definedName name="_Key1" hidden="1">#REF!</definedName>
    <definedName name="_Order1" localSheetId="8" hidden="1">255</definedName>
    <definedName name="_Order1" localSheetId="7" hidden="1">255</definedName>
    <definedName name="_Order1" localSheetId="6" hidden="1">255</definedName>
    <definedName name="_Order1" hidden="1">0</definedName>
    <definedName name="_Order2" localSheetId="4" hidden="1">0</definedName>
    <definedName name="_Order2" localSheetId="3" hidden="1">0</definedName>
    <definedName name="_Order2" localSheetId="5" hidden="1">0</definedName>
    <definedName name="_Order2" hidden="1">255</definedName>
    <definedName name="_Order3" hidden="1">0</definedName>
    <definedName name="_Sort" localSheetId="4" hidden="1">#REF!</definedName>
    <definedName name="_Sort" localSheetId="3" hidden="1">#REF!</definedName>
    <definedName name="_Sort" hidden="1">#REF!</definedName>
    <definedName name="A_impresión_IM" localSheetId="8">'Estado Flujo por rubros'!$M$7:$M$8</definedName>
    <definedName name="A_impresión_IM" localSheetId="7">'Estado Resultados por rubros'!$M$6:$M$7</definedName>
    <definedName name="A_impresión_IM" localSheetId="6">'Estado Situación por rubros'!$L$3:$L$5</definedName>
    <definedName name="A_impresión_IM" localSheetId="5">'Princip indica financ comparado'!#REF!</definedName>
    <definedName name="A_impresión_IM" localSheetId="2">'Result financieros comparados'!#REF!</definedName>
    <definedName name="_xlnm.Print_Area" localSheetId="13">'Ctas de resultados I_abiertas'!$A$1:$L$27</definedName>
    <definedName name="_xlnm.Print_Area" localSheetId="14">'Ctas de resultados I_cerradas'!$A$1:$I$27</definedName>
    <definedName name="_xlnm.Print_Area" localSheetId="4">'Est_Resultados comparado'!#REF!,'Est_Resultados comparado'!#REF!</definedName>
    <definedName name="_xlnm.Print_Area" localSheetId="15">'Estado Flujo I_abiertas'!$B$1:$L$73</definedName>
    <definedName name="_xlnm.Print_Area" localSheetId="16">'Estado Flujo I_cerradas'!$B$1:$I$75</definedName>
    <definedName name="_xlnm.Print_Area" localSheetId="8">'Estado Flujo por rubros'!$A$1:$J$28</definedName>
    <definedName name="_xlnm.Print_Area" localSheetId="11">'Estado Resultados I_abiertas'!$A$1:$K$29</definedName>
    <definedName name="_xlnm.Print_Area" localSheetId="12">'Estado Resultados I_cerradas'!$A$1:$H$30</definedName>
    <definedName name="_xlnm.Print_Area" localSheetId="7">'Estado Resultados por rubros'!$A$1:$J$29</definedName>
    <definedName name="_xlnm.Print_Area" localSheetId="3">'Estado situación comparado'!$A$2:$W$25,'Estado situación comparado'!#REF!</definedName>
    <definedName name="_xlnm.Print_Area" localSheetId="9">'Estado Situación I_abiertas'!$B$1:$L$31,'Estado Situación I_abiertas'!$B$32:$L$69</definedName>
    <definedName name="_xlnm.Print_Area" localSheetId="10">'Estado Situación I_cerradas'!$B$1:$I$31,'Estado Situación I_cerradas'!$B$32:$I$72</definedName>
    <definedName name="_xlnm.Print_Area" localSheetId="6">'Estado Situación por rubros'!$A$1:$J$27</definedName>
    <definedName name="_xlnm.Print_Area" localSheetId="1">'Notas'!$A$1:$M$37</definedName>
    <definedName name="_xlnm.Print_Area" localSheetId="5">'Princip indica financ comparado'!$B$1:$H$5</definedName>
    <definedName name="_xlnm.Print_Area" localSheetId="2">'Result financieros comparados'!$A$1:$F$47</definedName>
    <definedName name="sep" localSheetId="4" hidden="1">#REF!</definedName>
    <definedName name="sep" localSheetId="3" hidden="1">#REF!</definedName>
    <definedName name="sep" localSheetId="2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<sst xmlns="http://schemas.openxmlformats.org/spreadsheetml/2006/main" count="1030" uniqueCount="325">
  <si>
    <t>Valores</t>
  </si>
  <si>
    <t>PRINCIPALES INDICADORES FINANCIEROS POR ISAPRE</t>
  </si>
  <si>
    <t>Patrimonio</t>
  </si>
  <si>
    <t>Cód.</t>
  </si>
  <si>
    <t>Isapres</t>
  </si>
  <si>
    <t>Vida Tres</t>
  </si>
  <si>
    <t>Alemana Salud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</si>
  <si>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</si>
  <si>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</si>
  <si>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</si>
  <si>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</si>
  <si>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</si>
  <si>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</si>
  <si>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</si>
  <si>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</si>
  <si>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</si>
  <si>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</si>
  <si>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</si>
  <si>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Cuentas</t>
  </si>
  <si>
    <t>Prestaciones ocurridas y no liquidadas</t>
  </si>
  <si>
    <t>Otras reservas</t>
  </si>
  <si>
    <t>Total pasivos</t>
  </si>
  <si>
    <t>Chuqui-camata</t>
  </si>
  <si>
    <t>Cotización adicional voluntaria</t>
  </si>
  <si>
    <t>Aporte adicional</t>
  </si>
  <si>
    <t>Prestaciones de salud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</si>
  <si>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</si>
  <si>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</si>
  <si>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</si>
  <si>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</si>
  <si>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</si>
  <si>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</si>
  <si>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CUADRO N° 1.2</t>
  </si>
  <si>
    <t>CUADRO N° 1.3</t>
  </si>
  <si>
    <t>CUADRO N° 1.5.1</t>
  </si>
  <si>
    <t>CUADRO N° 1.5.2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</si>
  <si>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</si>
  <si>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</si>
  <si>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</si>
  <si>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</si>
  <si>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</si>
  <si>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</si>
  <si>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Ingresos por Fondo de Compensación</t>
  </si>
  <si>
    <t>Fusat</t>
  </si>
  <si>
    <t>Consalud</t>
  </si>
  <si>
    <t>Fundación</t>
  </si>
  <si>
    <t>Período Enero-diciembre</t>
  </si>
  <si>
    <t xml:space="preserve">RESULTADOS FINANCIEROS COMPARADOS DEL SISTEMA ISAPRE (*)    </t>
  </si>
  <si>
    <t>CUADRO N° 1.a</t>
  </si>
  <si>
    <t>CUADRO N° 1.b</t>
  </si>
  <si>
    <t>CUADRO N° 1.4</t>
  </si>
  <si>
    <t>CUADRO N° 1.6.1</t>
  </si>
  <si>
    <t>CUADRO N° 1.6.2</t>
  </si>
  <si>
    <t>CUADRO N° 1.10</t>
  </si>
  <si>
    <t>Resultados Financieros Comparados</t>
  </si>
  <si>
    <t>Volver</t>
  </si>
  <si>
    <t>Cruz Blanca</t>
  </si>
  <si>
    <t>RESULTADOS FINANCIEROS COMPARADOS DE LAS ISAPRE ABIERTAS (*)</t>
  </si>
  <si>
    <t>RESULTADOS FINANCIEROS COMPARADOS DE LAS ISAPRES CERRADAS</t>
  </si>
  <si>
    <t>CUADRO N° 1.1 A</t>
  </si>
  <si>
    <t>Total Activos</t>
  </si>
  <si>
    <t>Total Pasivos</t>
  </si>
  <si>
    <t>% variación</t>
  </si>
  <si>
    <t>Total abiertas</t>
  </si>
  <si>
    <t>Total cerradas</t>
  </si>
  <si>
    <t>CUADRO N° 1.1 B</t>
  </si>
  <si>
    <t>CUADRO N° 1.1 C</t>
  </si>
  <si>
    <t>variación en pp</t>
  </si>
  <si>
    <t>Principales Indicadores Financieros Comparados</t>
  </si>
  <si>
    <t>I.-  Información Financiera del Sistema Isapre</t>
  </si>
  <si>
    <t xml:space="preserve">     Nº de isapres en operación</t>
  </si>
  <si>
    <t>Fuente: Superintendencia de Salud</t>
  </si>
  <si>
    <t/>
  </si>
  <si>
    <t>Estado de resultados por función (en mill. de $)</t>
  </si>
  <si>
    <t>Ingresos de actividades ordinarias</t>
  </si>
  <si>
    <t>Ganancia bruta</t>
  </si>
  <si>
    <t>Otros Items de ingresos y gastos (1)</t>
  </si>
  <si>
    <t>Ganancia (pérdida) antes de impuestos</t>
  </si>
  <si>
    <t>Ganancia (pérdida)</t>
  </si>
  <si>
    <t>Estructura del ingreso actividades ordinarias (en mill. de $)</t>
  </si>
  <si>
    <t>Cotización legal 7%</t>
  </si>
  <si>
    <t>Ingresos por Fondo Compensación</t>
  </si>
  <si>
    <t>Otros Ingresos</t>
  </si>
  <si>
    <t>Total ingreso actividades ordinarias</t>
  </si>
  <si>
    <t>Estructura del costo de ventas (en mill. de $)</t>
  </si>
  <si>
    <t xml:space="preserve">Prestaciones en litigio </t>
  </si>
  <si>
    <t>Egresos Fondo Compensación</t>
  </si>
  <si>
    <t>Otros costos</t>
  </si>
  <si>
    <t>Total costo de ventas</t>
  </si>
  <si>
    <t>Indicadores financieros</t>
  </si>
  <si>
    <t>Liquidez (activo corriente/pasivo corriente) (veces)</t>
  </si>
  <si>
    <t>Endeudamiento (pasivo corriente y No corriente/patrimonio) (veces)</t>
  </si>
  <si>
    <t>Rentabilidad (Ganancia o pérdida/capital y reservas) (%)</t>
  </si>
  <si>
    <t>Indicadores promedio mensual (en $)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</si>
  <si>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</si>
  <si>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</si>
  <si>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</si>
  <si>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</si>
  <si>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de ventas por beneficiario</t>
  </si>
  <si>
    <t>Costo en prestaciones por beneficiario</t>
  </si>
  <si>
    <t>Costo en subsidios por cotizante</t>
  </si>
  <si>
    <t>Gasto de adm. y otros gtos. Por función por beneficiario</t>
  </si>
  <si>
    <t>(1) Incluye: Gastos de Administración, Ingresos y Costos Financieros, Otros Ingresos y Gastos, Otras Ganancias o Pérdidas</t>
  </si>
  <si>
    <t>Cifras en moneda de cada año.</t>
  </si>
  <si>
    <t>Activo Corriente</t>
  </si>
  <si>
    <t>Activo No Corriente</t>
  </si>
  <si>
    <t>Pasivo Corriente</t>
  </si>
  <si>
    <t>Pasivo No Corriente</t>
  </si>
  <si>
    <t>Otros items de ingresos y egresos (1)</t>
  </si>
  <si>
    <t>Gasto por impuestos a las ganancias (menos)</t>
  </si>
  <si>
    <t>Costo de ventas (menos)</t>
  </si>
  <si>
    <t>Liquidez (veces) (1)</t>
  </si>
  <si>
    <t>(1) Liquidez = Activo corriente / Pasivo corriente</t>
  </si>
  <si>
    <t>(2) Endeudamiento = Pasivo corriente + pasivo no corriente / Patrimonio</t>
  </si>
  <si>
    <t>(3) Rentabilidad del Capital y Reservas = Ganancia (pérdida) / Capital emitido + Ganacias (pérdidas) acumuladas + Otras reservas</t>
  </si>
  <si>
    <t>(4) Rentabilidad del Ingreso = Ganancia (pérdida) / Ingreso de actividades ordinarias</t>
  </si>
  <si>
    <t>(5) Siniestralidad = Costo de ventas / Ingreso de actividades ordinarias</t>
  </si>
  <si>
    <t>Endeudamiento (veces) (2)</t>
  </si>
  <si>
    <t>Rentabilidad del Capital y Reservas (3)</t>
  </si>
  <si>
    <t>Rentabilidad del Ingreso (4)</t>
  </si>
  <si>
    <t>Siniestralidad (5)</t>
  </si>
  <si>
    <t>En millones de pesos</t>
  </si>
  <si>
    <t>Corriente</t>
  </si>
  <si>
    <t>No Corriente</t>
  </si>
  <si>
    <t>Patrimonio en UF (1)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</si>
  <si>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</si>
  <si>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</si>
  <si>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</si>
  <si>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</si>
  <si>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</si>
  <si>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</si>
  <si>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</si>
  <si>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</si>
  <si>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En miles de pesos</t>
  </si>
  <si>
    <t>Activos corrientes</t>
  </si>
  <si>
    <t>Efectivo y Equivalentes al Efectivo</t>
  </si>
  <si>
    <t>Otros activos financieros</t>
  </si>
  <si>
    <t>Otros activos no financieros</t>
  </si>
  <si>
    <t>Deudores comerciales y otras cuentas por cobrar</t>
  </si>
  <si>
    <t>Cuentas por Cobrar a Entidades Relacionadas</t>
  </si>
  <si>
    <t>Inventarios</t>
  </si>
  <si>
    <t>Activos por impuestos</t>
  </si>
  <si>
    <t>Total de activos corrientes distintos de los activos o grupos de activos para su disposición clasificados como mantenidos para la venta o como mantenidos para distribuir a los propietarios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</si>
  <si>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</si>
  <si>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</si>
  <si>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</si>
  <si>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Activos corrientes totales</t>
  </si>
  <si>
    <t>Activos no corrientes</t>
  </si>
  <si>
    <t>Derechos por cobrar</t>
  </si>
  <si>
    <t>Inversiones contabilizadas utilizando el método de la participación</t>
  </si>
  <si>
    <t>Activos intangibles distintos de la plusvalía</t>
  </si>
  <si>
    <t>Plusvalía</t>
  </si>
  <si>
    <t>Propiedades, Planta y Equipo, Neto</t>
  </si>
  <si>
    <t>Propiedad de inversión</t>
  </si>
  <si>
    <t>Activos por impuestos diferidos</t>
  </si>
  <si>
    <t>Total de activos no corrientes</t>
  </si>
  <si>
    <t>Total de activos</t>
  </si>
  <si>
    <t>Pasivos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</si>
  <si>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</si>
  <si>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</si>
  <si>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</si>
  <si>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</si>
  <si>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</si>
  <si>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</si>
  <si>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</si>
  <si>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</si>
  <si>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</si>
  <si>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</si>
  <si>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Pasivos no corrientes</t>
  </si>
  <si>
    <t>Otras cuentas por pagar</t>
  </si>
  <si>
    <t>Pasivo por impuestos diferidos</t>
  </si>
  <si>
    <t>Total de pasivos no corrientes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</si>
  <si>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</si>
  <si>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</si>
  <si>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</si>
  <si>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</si>
  <si>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</si>
  <si>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Resultado del Ejercicio</t>
  </si>
  <si>
    <t>Dividendos Provisorios</t>
  </si>
  <si>
    <t>Patrimonio atribuible a los propietarios de la controladora</t>
  </si>
  <si>
    <t>Participaciones no controladoras</t>
  </si>
  <si>
    <t>Patrimonio total</t>
  </si>
  <si>
    <t>Total de patrimonio y pasivos</t>
  </si>
  <si>
    <t>Costo de ventas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</si>
  <si>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</si>
  <si>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</si>
  <si>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</si>
  <si>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</si>
  <si>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</si>
  <si>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</si>
  <si>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</si>
  <si>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</si>
  <si>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</si>
  <si>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</si>
  <si>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</si>
  <si>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</si>
  <si>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En miles de $</t>
  </si>
  <si>
    <t>Cotización Legal (7%)</t>
  </si>
  <si>
    <t>Cotización Adicional Voluntaria</t>
  </si>
  <si>
    <t>Aporte Adicional</t>
  </si>
  <si>
    <t>Total ingresos de actividades ordinarias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</si>
  <si>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</si>
  <si>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</si>
  <si>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</si>
  <si>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</si>
  <si>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</si>
  <si>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</si>
  <si>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Gastos de administración y otros gastos por función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</si>
  <si>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</si>
  <si>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</si>
  <si>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</si>
  <si>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</si>
  <si>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gastos de administración y otros gastos por función</t>
  </si>
  <si>
    <t>Clases de cobros por actividades de operación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</si>
  <si>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</si>
  <si>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</si>
  <si>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</si>
  <si>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</si>
  <si>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</si>
  <si>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Clases de pagos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</si>
  <si>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</si>
  <si>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</si>
  <si>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</si>
  <si>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</si>
  <si>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</si>
  <si>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</si>
  <si>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</si>
  <si>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</si>
  <si>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</si>
  <si>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</si>
  <si>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</si>
  <si>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</si>
  <si>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</si>
  <si>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</si>
  <si>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</si>
  <si>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</si>
  <si>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</si>
  <si>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</si>
  <si>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</si>
  <si>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</si>
  <si>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</si>
  <si>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</si>
  <si>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</si>
  <si>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</si>
  <si>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</si>
  <si>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</si>
  <si>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</si>
  <si>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</si>
  <si>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</si>
  <si>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</si>
  <si>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</si>
  <si>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</si>
  <si>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</si>
  <si>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</si>
  <si>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</si>
  <si>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</si>
  <si>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</si>
  <si>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</si>
  <si>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</si>
  <si>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</si>
  <si>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</si>
  <si>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</si>
  <si>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Efectivo y equivalentes al efectivo al principio del período</t>
  </si>
  <si>
    <t>Efectivo y equivalentes al efectivo al final del período</t>
  </si>
  <si>
    <t>CUADRO N° 1.11</t>
  </si>
  <si>
    <t>CUADRO N° 1.12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</si>
  <si>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</si>
  <si>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</si>
  <si>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</si>
  <si>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En millones de $ de cada año</t>
  </si>
  <si>
    <t>Principales Rubros del Estado de Situación Comparados</t>
  </si>
  <si>
    <t>Principales Rubros del Estado de Resultados por Función Comparados</t>
  </si>
  <si>
    <t>Estado de Situación por Rubros</t>
  </si>
  <si>
    <t>Estado de Resultados por Función por Rubro</t>
  </si>
  <si>
    <t>Estado de Flujo de Efectivos Directo por Rubro</t>
  </si>
  <si>
    <t>Estado de Situación Isapres Abiertas</t>
  </si>
  <si>
    <t>Estado de Situación Isapres Cerradas</t>
  </si>
  <si>
    <t>Estado de Resultados por Función Isapres Abiertas</t>
  </si>
  <si>
    <t>Estado de Resultados por Función Isapres Cerradas</t>
  </si>
  <si>
    <t>Apertura de Cuentas de Resultados Isapres Abiertas</t>
  </si>
  <si>
    <t>Apertura de Cuentas de Resultados Isapres Cerradas</t>
  </si>
  <si>
    <t>Estado de Flujo de Efectivos Directo Isapres Abiertas</t>
  </si>
  <si>
    <t>Estado de Flujo de Efectivos Directo Isapres Cerradas</t>
  </si>
  <si>
    <t>Nota Explicativa</t>
  </si>
  <si>
    <t>Nº de isapres en operación</t>
  </si>
  <si>
    <t>(1) Incluye: Ingresos y Costos Financieros, Otros Ingresos y Gastos, Otras Ganancias o Pérdidas</t>
  </si>
  <si>
    <t>Colmena</t>
  </si>
  <si>
    <t>Optima (ex-Ferrosalud)</t>
  </si>
  <si>
    <t>Costos de ventas (menos)</t>
  </si>
  <si>
    <t>Gastos de administración y otros gastos por función (menos)</t>
  </si>
  <si>
    <t>Gastos de administración (menos)</t>
  </si>
  <si>
    <t>Costos de distribución (menos)</t>
  </si>
  <si>
    <t>Gasto de administración (menos)</t>
  </si>
  <si>
    <t>Otros gastos, por función (menos)</t>
  </si>
  <si>
    <t>Costos financieros (menos)</t>
  </si>
  <si>
    <t>Boletín Estadístico Año 2015</t>
  </si>
  <si>
    <t>ESTADO DE SITUACION FINANCIERA CLASIFICADO  AL 31 DE DICIEMBRE DE 2015</t>
  </si>
  <si>
    <t>Fuente: Superintendencia de Salud, Ficha Económica Financiera de Isapres al 31/12/2015</t>
  </si>
  <si>
    <t>ESTADO DE RESULTADOS POR FUNCION AL 31 DE DICIEMBRE DE 2015</t>
  </si>
  <si>
    <t>Al 31 de diciembre de 2015</t>
  </si>
  <si>
    <t>ESTADO DE FLUJO DE EFECTIVO DIRECTO AL 31 DE DICIEMBRE DE 2015</t>
  </si>
  <si>
    <t>ESTADO DE SITUACION FINANCIERA CLASIFICADO DE LAS ISAPRES ABIERTAS AL 31 DE DICIEMBRE DE 2015</t>
  </si>
  <si>
    <t>ESTADO DE RESULTADOS POR FUNCION DE LAS ISAPRES ABIERTAS AL 31 DE DICIEMBRE DE 2015</t>
  </si>
  <si>
    <t>APERTURA DE CUENTAS DE RESULTADOS POR FUNCION DE LAS ISAPRES ABIERTAS AL 31 DE DICIEMBRE DE 2015</t>
  </si>
  <si>
    <t>APERTURA DE CUENTAS DE RESULTADOS POR FUNCION DE LAS ISAPRES CERRADAS AL 31 DE DICIEMBRE DE 2015</t>
  </si>
  <si>
    <t>ESTADO DE FLUJO DE EFECTIVO DIRECTO DE LAS ISAPRES ABIERTAS AL 31 DE DICIEMBRE DE 2015</t>
  </si>
  <si>
    <t>ESTADO DE FLUJO DE EFECTIVO DIRECTO DE LAS ISAPRES CERRADAS AL 31 DE DICIEMBRE DE 2015</t>
  </si>
  <si>
    <t>(1) UF al 31 de diciembre de 2015 $25.629,09</t>
  </si>
  <si>
    <t>(*) Incluye montos corregidos de Isapre Masvida</t>
  </si>
  <si>
    <t>Total isapres abiertas excluyendo Masvida</t>
  </si>
  <si>
    <t>Total sistema excluyendo Masvida</t>
  </si>
  <si>
    <t>(*) Incluye montos corregidos.</t>
  </si>
  <si>
    <t>Másvida (*)</t>
  </si>
  <si>
    <t>Masvida (*)</t>
  </si>
  <si>
    <t>(*) Incluye montos corregidos</t>
  </si>
  <si>
    <t>Colmena Golden Cross</t>
  </si>
  <si>
    <t>Total  excluyendo Masvida</t>
  </si>
  <si>
    <t>CUADRO N° 1 bis</t>
  </si>
  <si>
    <t>RESULTADOS FINANCIEROS COMPARADOS DEL SISTEMA ISAPRE (*)</t>
  </si>
  <si>
    <t>Período Enero-Diciembre</t>
  </si>
  <si>
    <t>(*) NO Incluye información de Isapre Masvida.</t>
  </si>
  <si>
    <t>CUADRO N° 1.a bis</t>
  </si>
  <si>
    <t>Nota Explicativa: Isapre Masvida</t>
  </si>
  <si>
    <t>Producto del incumplimiento a la normativa de Isapre Masvida de no entregar los Estados Financieros auditados al 31 de diciembre de 2016, cuyo plazo venció el 28 de febrero de 2017 y a la desición de los Auditores Externos Ernst &amp; Young Ltda. de informar que no se debe confiar en la opinión previamente emitida a los Estados Financieros al 31 de diciembre de 2015 y no auditar los correspondientes al 31 de diciembre de 2016, el administrador provisional nombrado por la Superintendencia de Salud pidió una nueva auditoría a los Estados Financieros antes mencionados, la que llevó a cabo la empresa Deloitte.</t>
  </si>
  <si>
    <t>Como resultado de esta nueva auditoría, se obtienen los saldos definitivos y auditados al 31 de diciembre de 2016 y se re-expresan y reestructuran los Estados Financieros al 1 de enero y 31 de diciembre de 2015, cuyos valores actualizados se presentan en las presentes estadísticas y reemplazan las publicadas anteriormente.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</si>
</sst>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General_)"/>
    <numFmt numFmtId="177" formatCode="0.0%"/>
    <numFmt numFmtId="178" formatCode="#,##0.0;\-#,##0.0"/>
    <numFmt numFmtId="179" formatCode="_ * #,##0_ ;_ * \-#,##0_ ;_ * &quot;-&quot;??_ ;_ @_ "/>
    <numFmt numFmtId="180" formatCode="#,##0.0000000"/>
    <numFmt numFmtId="181" formatCode="0.00000%"/>
    <numFmt numFmtId="182" formatCode="#,##0.0"/>
  </numFmts>
  <fonts count="70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2"/>
      <color indexed="12"/>
      <name val="Helvetica-Narrow"/>
      <family val="0"/>
    </font>
    <font>
      <sz val="12"/>
      <name val="TIMES"/>
      <family val="0"/>
    </font>
    <font>
      <sz val="10"/>
      <color indexed="9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2"/>
      <name val="Courier"/>
      <family val="3"/>
    </font>
    <font>
      <b/>
      <i/>
      <u val="single"/>
      <sz val="10"/>
      <name val="Verdana"/>
      <family val="2"/>
    </font>
    <font>
      <b/>
      <sz val="12"/>
      <color indexed="63"/>
      <name val="Verdana"/>
      <family val="2"/>
    </font>
    <font>
      <b/>
      <sz val="14"/>
      <color indexed="63"/>
      <name val="Verdana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Verdana"/>
      <family val="2"/>
    </font>
    <font>
      <sz val="8"/>
      <name val="ＭＳ Ｐゴシック"/>
      <family val="3"/>
    </font>
    <font>
      <sz val="12"/>
      <name val="Verdan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sz val="20"/>
      <color indexed="30"/>
      <name val="Verdana"/>
      <family val="2"/>
    </font>
    <font>
      <sz val="12"/>
      <color indexed="8"/>
      <name val="Verdana"/>
      <family val="2"/>
    </font>
    <font>
      <sz val="12"/>
      <color indexed="8"/>
      <name val="ヒラギノ角ゴ Pro W3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5"/>
      <name val="Verdana"/>
      <family val="2"/>
    </font>
    <font>
      <b/>
      <sz val="10"/>
      <color theme="0"/>
      <name val="Verdana"/>
      <family val="2"/>
    </font>
    <font>
      <b/>
      <u val="single"/>
      <sz val="10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theme="0" tint="-0.499969989061355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>
        <color indexed="9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theme="0"/>
      </top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indexed="9"/>
      </left>
      <right style="thin">
        <color theme="0"/>
      </right>
      <top style="thin"/>
      <bottom style="thin">
        <color theme="0"/>
      </bottom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>
        <color theme="0"/>
      </top>
      <bottom style="thin">
        <color theme="0"/>
      </bottom>
    </border>
  </borders>
  <cellStyleXfs count="7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176" fontId="5" fillId="0" borderId="0">
      <alignment/>
      <protection/>
    </xf>
    <xf numFmtId="37" fontId="5" fillId="0" borderId="0">
      <alignment/>
      <protection/>
    </xf>
    <xf numFmtId="37" fontId="16" fillId="0" borderId="0">
      <alignment/>
      <protection/>
    </xf>
    <xf numFmtId="176" fontId="5" fillId="0" borderId="0">
      <alignment/>
      <protection/>
    </xf>
    <xf numFmtId="37" fontId="0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6" fontId="9" fillId="0" borderId="0">
      <alignment/>
      <protection/>
    </xf>
    <xf numFmtId="0" fontId="25" fillId="0" borderId="0" applyNumberFormat="0" applyFill="0" applyBorder="0">
      <alignment vertical="center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505">
    <xf numFmtId="37" fontId="0" fillId="0" borderId="0" xfId="0" applyAlignment="1">
      <alignment/>
    </xf>
    <xf numFmtId="37" fontId="11" fillId="0" borderId="10" xfId="0" applyNumberFormat="1" applyFont="1" applyFill="1" applyBorder="1" applyAlignment="1" applyProtection="1">
      <alignment horizontal="right"/>
      <protection/>
    </xf>
    <xf numFmtId="37" fontId="11" fillId="0" borderId="10" xfId="0" applyNumberFormat="1" applyFont="1" applyFill="1" applyBorder="1" applyAlignment="1" applyProtection="1">
      <alignment horizontal="left"/>
      <protection/>
    </xf>
    <xf numFmtId="177" fontId="12" fillId="0" borderId="10" xfId="0" applyNumberFormat="1" applyFont="1" applyFill="1" applyBorder="1" applyAlignment="1" applyProtection="1">
      <alignment/>
      <protection/>
    </xf>
    <xf numFmtId="37" fontId="11" fillId="0" borderId="11" xfId="0" applyNumberFormat="1" applyFont="1" applyFill="1" applyBorder="1" applyAlignment="1" applyProtection="1">
      <alignment horizontal="right"/>
      <protection/>
    </xf>
    <xf numFmtId="178" fontId="11" fillId="0" borderId="11" xfId="0" applyNumberFormat="1" applyFont="1" applyFill="1" applyBorder="1" applyAlignment="1" applyProtection="1">
      <alignment horizontal="right"/>
      <protection/>
    </xf>
    <xf numFmtId="3" fontId="12" fillId="0" borderId="11" xfId="0" applyNumberFormat="1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/>
      <protection locked="0"/>
    </xf>
    <xf numFmtId="177" fontId="12" fillId="0" borderId="12" xfId="0" applyNumberFormat="1" applyFont="1" applyFill="1" applyBorder="1" applyAlignment="1" applyProtection="1">
      <alignment/>
      <protection locked="0"/>
    </xf>
    <xf numFmtId="177" fontId="12" fillId="0" borderId="12" xfId="0" applyNumberFormat="1" applyFont="1" applyFill="1" applyBorder="1" applyAlignment="1" applyProtection="1">
      <alignment/>
      <protection/>
    </xf>
    <xf numFmtId="3" fontId="11" fillId="0" borderId="11" xfId="0" applyNumberFormat="1" applyFont="1" applyFill="1" applyBorder="1" applyAlignment="1" applyProtection="1">
      <alignment/>
      <protection/>
    </xf>
    <xf numFmtId="37" fontId="11" fillId="0" borderId="11" xfId="0" applyNumberFormat="1" applyFont="1" applyFill="1" applyBorder="1" applyAlignment="1" applyProtection="1">
      <alignment/>
      <protection/>
    </xf>
    <xf numFmtId="178" fontId="11" fillId="0" borderId="11" xfId="0" applyNumberFormat="1" applyFont="1" applyFill="1" applyBorder="1" applyAlignment="1" applyProtection="1">
      <alignment/>
      <protection/>
    </xf>
    <xf numFmtId="3" fontId="11" fillId="0" borderId="12" xfId="0" applyNumberFormat="1" applyFont="1" applyFill="1" applyBorder="1" applyAlignment="1" applyProtection="1">
      <alignment/>
      <protection/>
    </xf>
    <xf numFmtId="177" fontId="11" fillId="0" borderId="12" xfId="70" applyNumberFormat="1" applyFont="1" applyFill="1" applyBorder="1" applyAlignment="1" applyProtection="1">
      <alignment/>
      <protection/>
    </xf>
    <xf numFmtId="178" fontId="11" fillId="0" borderId="12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/>
      <protection/>
    </xf>
    <xf numFmtId="37" fontId="11" fillId="0" borderId="11" xfId="0" applyFont="1" applyFill="1" applyBorder="1" applyAlignment="1">
      <alignment horizontal="left"/>
    </xf>
    <xf numFmtId="37" fontId="11" fillId="0" borderId="12" xfId="0" applyFont="1" applyFill="1" applyBorder="1" applyAlignment="1">
      <alignment horizontal="left"/>
    </xf>
    <xf numFmtId="37" fontId="11" fillId="0" borderId="11" xfId="0" applyNumberFormat="1" applyFont="1" applyFill="1" applyBorder="1" applyAlignment="1" applyProtection="1">
      <alignment horizontal="left"/>
      <protection/>
    </xf>
    <xf numFmtId="37" fontId="11" fillId="0" borderId="12" xfId="0" applyNumberFormat="1" applyFont="1" applyFill="1" applyBorder="1" applyAlignment="1" applyProtection="1">
      <alignment horizontal="left"/>
      <protection/>
    </xf>
    <xf numFmtId="37" fontId="12" fillId="0" borderId="13" xfId="56" applyNumberFormat="1" applyFont="1" applyBorder="1" applyAlignment="1" applyProtection="1">
      <alignment horizontal="left"/>
      <protection/>
    </xf>
    <xf numFmtId="37" fontId="12" fillId="0" borderId="11" xfId="56" applyNumberFormat="1" applyFont="1" applyBorder="1" applyAlignment="1" applyProtection="1">
      <alignment horizontal="left"/>
      <protection/>
    </xf>
    <xf numFmtId="37" fontId="12" fillId="0" borderId="11" xfId="63" applyNumberFormat="1" applyFont="1" applyBorder="1" applyProtection="1">
      <alignment/>
      <protection/>
    </xf>
    <xf numFmtId="37" fontId="12" fillId="0" borderId="11" xfId="61" applyNumberFormat="1" applyFont="1" applyBorder="1" applyAlignment="1" applyProtection="1">
      <alignment horizontal="left"/>
      <protection/>
    </xf>
    <xf numFmtId="37" fontId="12" fillId="0" borderId="12" xfId="56" applyNumberFormat="1" applyFont="1" applyBorder="1" applyAlignment="1" applyProtection="1">
      <alignment horizontal="left"/>
      <protection/>
    </xf>
    <xf numFmtId="37" fontId="12" fillId="0" borderId="13" xfId="61" applyNumberFormat="1" applyFont="1" applyBorder="1" applyProtection="1">
      <alignment/>
      <protection/>
    </xf>
    <xf numFmtId="3" fontId="12" fillId="0" borderId="13" xfId="61" applyNumberFormat="1" applyFont="1" applyBorder="1" applyProtection="1">
      <alignment/>
      <protection locked="0"/>
    </xf>
    <xf numFmtId="37" fontId="12" fillId="0" borderId="11" xfId="61" applyNumberFormat="1" applyFont="1" applyBorder="1" applyProtection="1">
      <alignment/>
      <protection/>
    </xf>
    <xf numFmtId="3" fontId="12" fillId="0" borderId="11" xfId="61" applyNumberFormat="1" applyFont="1" applyBorder="1" applyProtection="1">
      <alignment/>
      <protection locked="0"/>
    </xf>
    <xf numFmtId="37" fontId="12" fillId="0" borderId="12" xfId="61" applyNumberFormat="1" applyFont="1" applyBorder="1" applyProtection="1">
      <alignment/>
      <protection/>
    </xf>
    <xf numFmtId="3" fontId="12" fillId="0" borderId="12" xfId="61" applyNumberFormat="1" applyFont="1" applyBorder="1" applyProtection="1">
      <alignment/>
      <protection locked="0"/>
    </xf>
    <xf numFmtId="3" fontId="10" fillId="33" borderId="14" xfId="61" applyNumberFormat="1" applyFont="1" applyFill="1" applyBorder="1" applyProtection="1">
      <alignment/>
      <protection locked="0"/>
    </xf>
    <xf numFmtId="3" fontId="10" fillId="33" borderId="15" xfId="61" applyNumberFormat="1" applyFont="1" applyFill="1" applyBorder="1" applyProtection="1">
      <alignment/>
      <protection locked="0"/>
    </xf>
    <xf numFmtId="37" fontId="12" fillId="0" borderId="13" xfId="61" applyNumberFormat="1" applyFont="1" applyBorder="1" applyAlignment="1" applyProtection="1">
      <alignment horizontal="left"/>
      <protection/>
    </xf>
    <xf numFmtId="3" fontId="12" fillId="0" borderId="13" xfId="50" applyNumberFormat="1" applyFont="1" applyBorder="1" applyAlignment="1">
      <alignment/>
    </xf>
    <xf numFmtId="3" fontId="12" fillId="0" borderId="11" xfId="50" applyNumberFormat="1" applyFont="1" applyBorder="1" applyAlignment="1">
      <alignment/>
    </xf>
    <xf numFmtId="37" fontId="12" fillId="0" borderId="12" xfId="61" applyNumberFormat="1" applyFont="1" applyBorder="1" applyAlignment="1" applyProtection="1">
      <alignment horizontal="left"/>
      <protection/>
    </xf>
    <xf numFmtId="3" fontId="12" fillId="0" borderId="12" xfId="50" applyNumberFormat="1" applyFont="1" applyBorder="1" applyAlignment="1">
      <alignment/>
    </xf>
    <xf numFmtId="3" fontId="10" fillId="33" borderId="16" xfId="50" applyNumberFormat="1" applyFont="1" applyFill="1" applyBorder="1" applyAlignment="1">
      <alignment/>
    </xf>
    <xf numFmtId="3" fontId="10" fillId="33" borderId="16" xfId="61" applyNumberFormat="1" applyFont="1" applyFill="1" applyBorder="1" applyProtection="1">
      <alignment/>
      <protection locked="0"/>
    </xf>
    <xf numFmtId="3" fontId="10" fillId="33" borderId="17" xfId="50" applyNumberFormat="1" applyFont="1" applyFill="1" applyBorder="1" applyAlignment="1">
      <alignment/>
    </xf>
    <xf numFmtId="3" fontId="10" fillId="33" borderId="18" xfId="50" applyNumberFormat="1" applyFont="1" applyFill="1" applyBorder="1" applyAlignment="1">
      <alignment/>
    </xf>
    <xf numFmtId="3" fontId="10" fillId="33" borderId="19" xfId="50" applyNumberFormat="1" applyFont="1" applyFill="1" applyBorder="1" applyAlignment="1">
      <alignment/>
    </xf>
    <xf numFmtId="37" fontId="12" fillId="0" borderId="13" xfId="62" applyNumberFormat="1" applyFont="1" applyBorder="1" applyProtection="1">
      <alignment/>
      <protection/>
    </xf>
    <xf numFmtId="37" fontId="12" fillId="0" borderId="11" xfId="62" applyNumberFormat="1" applyFont="1" applyBorder="1" applyProtection="1">
      <alignment/>
      <protection/>
    </xf>
    <xf numFmtId="3" fontId="12" fillId="0" borderId="11" xfId="62" applyNumberFormat="1" applyFont="1" applyBorder="1" applyProtection="1">
      <alignment/>
      <protection locked="0"/>
    </xf>
    <xf numFmtId="37" fontId="12" fillId="0" borderId="12" xfId="62" applyNumberFormat="1" applyFont="1" applyBorder="1" applyProtection="1">
      <alignment/>
      <protection/>
    </xf>
    <xf numFmtId="3" fontId="10" fillId="33" borderId="14" xfId="62" applyNumberFormat="1" applyFont="1" applyFill="1" applyBorder="1" applyProtection="1">
      <alignment/>
      <protection locked="0"/>
    </xf>
    <xf numFmtId="3" fontId="10" fillId="33" borderId="15" xfId="62" applyNumberFormat="1" applyFont="1" applyFill="1" applyBorder="1" applyProtection="1">
      <alignment/>
      <protection locked="0"/>
    </xf>
    <xf numFmtId="3" fontId="10" fillId="33" borderId="16" xfId="62" applyNumberFormat="1" applyFont="1" applyFill="1" applyBorder="1" applyProtection="1">
      <alignment/>
      <protection locked="0"/>
    </xf>
    <xf numFmtId="3" fontId="10" fillId="33" borderId="17" xfId="62" applyNumberFormat="1" applyFont="1" applyFill="1" applyBorder="1" applyProtection="1">
      <alignment/>
      <protection locked="0"/>
    </xf>
    <xf numFmtId="3" fontId="10" fillId="33" borderId="18" xfId="62" applyNumberFormat="1" applyFont="1" applyFill="1" applyBorder="1" applyProtection="1">
      <alignment/>
      <protection locked="0"/>
    </xf>
    <xf numFmtId="3" fontId="10" fillId="33" borderId="19" xfId="62" applyNumberFormat="1" applyFont="1" applyFill="1" applyBorder="1" applyProtection="1">
      <alignment/>
      <protection locked="0"/>
    </xf>
    <xf numFmtId="37" fontId="12" fillId="0" borderId="13" xfId="63" applyNumberFormat="1" applyFont="1" applyBorder="1" applyProtection="1">
      <alignment/>
      <protection/>
    </xf>
    <xf numFmtId="3" fontId="12" fillId="0" borderId="11" xfId="63" applyNumberFormat="1" applyFont="1" applyBorder="1" applyProtection="1">
      <alignment/>
      <protection locked="0"/>
    </xf>
    <xf numFmtId="3" fontId="12" fillId="0" borderId="11" xfId="63" applyNumberFormat="1" applyFont="1" applyBorder="1">
      <alignment/>
      <protection/>
    </xf>
    <xf numFmtId="37" fontId="12" fillId="0" borderId="12" xfId="63" applyNumberFormat="1" applyFont="1" applyBorder="1" applyProtection="1">
      <alignment/>
      <protection/>
    </xf>
    <xf numFmtId="3" fontId="10" fillId="33" borderId="14" xfId="63" applyNumberFormat="1" applyFont="1" applyFill="1" applyBorder="1" applyProtection="1">
      <alignment/>
      <protection locked="0"/>
    </xf>
    <xf numFmtId="3" fontId="10" fillId="33" borderId="15" xfId="63" applyNumberFormat="1" applyFont="1" applyFill="1" applyBorder="1" applyProtection="1">
      <alignment/>
      <protection locked="0"/>
    </xf>
    <xf numFmtId="3" fontId="10" fillId="33" borderId="16" xfId="63" applyNumberFormat="1" applyFont="1" applyFill="1" applyBorder="1" applyProtection="1">
      <alignment/>
      <protection locked="0"/>
    </xf>
    <xf numFmtId="3" fontId="10" fillId="33" borderId="17" xfId="63" applyNumberFormat="1" applyFont="1" applyFill="1" applyBorder="1" applyProtection="1">
      <alignment/>
      <protection locked="0"/>
    </xf>
    <xf numFmtId="3" fontId="10" fillId="33" borderId="18" xfId="63" applyNumberFormat="1" applyFont="1" applyFill="1" applyBorder="1" applyProtection="1">
      <alignment/>
      <protection locked="0"/>
    </xf>
    <xf numFmtId="3" fontId="10" fillId="33" borderId="19" xfId="63" applyNumberFormat="1" applyFont="1" applyFill="1" applyBorder="1" applyProtection="1">
      <alignment/>
      <protection locked="0"/>
    </xf>
    <xf numFmtId="3" fontId="11" fillId="0" borderId="11" xfId="64" applyNumberFormat="1" applyFont="1" applyBorder="1">
      <alignment/>
      <protection/>
    </xf>
    <xf numFmtId="37" fontId="14" fillId="0" borderId="0" xfId="57" applyFont="1">
      <alignment/>
      <protection/>
    </xf>
    <xf numFmtId="37" fontId="15" fillId="0" borderId="0" xfId="57" applyFont="1">
      <alignment/>
      <protection/>
    </xf>
    <xf numFmtId="37" fontId="12" fillId="0" borderId="0" xfId="58" applyFont="1">
      <alignment/>
      <protection/>
    </xf>
    <xf numFmtId="0" fontId="11" fillId="0" borderId="11" xfId="55" applyFont="1" applyBorder="1" applyAlignment="1">
      <alignment horizontal="right"/>
      <protection/>
    </xf>
    <xf numFmtId="0" fontId="11" fillId="0" borderId="11" xfId="55" applyFont="1" applyBorder="1" applyAlignment="1">
      <alignment horizontal="left"/>
      <protection/>
    </xf>
    <xf numFmtId="37" fontId="11" fillId="0" borderId="0" xfId="58" applyFont="1" applyBorder="1" applyAlignment="1">
      <alignment wrapText="1"/>
      <protection/>
    </xf>
    <xf numFmtId="37" fontId="12" fillId="0" borderId="0" xfId="58" applyFont="1" applyBorder="1">
      <alignment/>
      <protection/>
    </xf>
    <xf numFmtId="176" fontId="12" fillId="0" borderId="0" xfId="59" applyFont="1">
      <alignment/>
      <protection/>
    </xf>
    <xf numFmtId="0" fontId="11" fillId="0" borderId="11" xfId="0" applyNumberFormat="1" applyFont="1" applyBorder="1" applyAlignment="1">
      <alignment horizontal="right"/>
    </xf>
    <xf numFmtId="0" fontId="11" fillId="0" borderId="11" xfId="0" applyNumberFormat="1" applyFont="1" applyBorder="1" applyAlignment="1">
      <alignment horizontal="left"/>
    </xf>
    <xf numFmtId="37" fontId="11" fillId="0" borderId="0" xfId="0" applyFont="1" applyAlignment="1">
      <alignment/>
    </xf>
    <xf numFmtId="37" fontId="11" fillId="0" borderId="0" xfId="57" applyFont="1">
      <alignment/>
      <protection/>
    </xf>
    <xf numFmtId="0" fontId="14" fillId="0" borderId="0" xfId="48" applyFont="1" applyAlignment="1" applyProtection="1">
      <alignment/>
      <protection/>
    </xf>
    <xf numFmtId="37" fontId="11" fillId="0" borderId="0" xfId="57" applyFont="1" applyAlignment="1">
      <alignment/>
      <protection/>
    </xf>
    <xf numFmtId="176" fontId="65" fillId="0" borderId="0" xfId="67" applyFont="1" applyAlignment="1">
      <alignment wrapText="1"/>
      <protection/>
    </xf>
    <xf numFmtId="0" fontId="17" fillId="0" borderId="0" xfId="48" applyFont="1" applyAlignment="1" applyProtection="1">
      <alignment/>
      <protection/>
    </xf>
    <xf numFmtId="176" fontId="66" fillId="0" borderId="20" xfId="67" applyFont="1" applyBorder="1" applyAlignment="1">
      <alignment wrapText="1"/>
      <protection/>
    </xf>
    <xf numFmtId="176" fontId="66" fillId="0" borderId="0" xfId="67" applyFont="1" applyBorder="1" applyAlignment="1">
      <alignment wrapText="1"/>
      <protection/>
    </xf>
    <xf numFmtId="37" fontId="11" fillId="0" borderId="0" xfId="0" applyFont="1" applyFill="1" applyBorder="1" applyAlignment="1">
      <alignment/>
    </xf>
    <xf numFmtId="0" fontId="67" fillId="34" borderId="10" xfId="46" applyFont="1" applyFill="1" applyBorder="1" applyAlignment="1" applyProtection="1">
      <alignment horizontal="center" vertical="center"/>
      <protection/>
    </xf>
    <xf numFmtId="37" fontId="20" fillId="0" borderId="0" xfId="0" applyFont="1" applyFill="1" applyBorder="1" applyAlignment="1">
      <alignment/>
    </xf>
    <xf numFmtId="0" fontId="11" fillId="0" borderId="0" xfId="66" applyFont="1" applyBorder="1">
      <alignment/>
      <protection/>
    </xf>
    <xf numFmtId="0" fontId="11" fillId="0" borderId="0" xfId="66" applyFont="1">
      <alignment/>
      <protection/>
    </xf>
    <xf numFmtId="37" fontId="11" fillId="0" borderId="0" xfId="66" applyNumberFormat="1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1" fillId="0" borderId="0" xfId="65" applyFont="1">
      <alignment/>
      <protection/>
    </xf>
    <xf numFmtId="0" fontId="11" fillId="0" borderId="0" xfId="65" applyFont="1" applyFill="1">
      <alignment/>
      <protection/>
    </xf>
    <xf numFmtId="0" fontId="11" fillId="0" borderId="0" xfId="64" applyFont="1" applyBorder="1">
      <alignment/>
      <protection/>
    </xf>
    <xf numFmtId="0" fontId="11" fillId="0" borderId="0" xfId="64" applyFont="1">
      <alignment/>
      <protection/>
    </xf>
    <xf numFmtId="37" fontId="12" fillId="0" borderId="0" xfId="64" applyNumberFormat="1" applyFont="1" applyBorder="1" applyAlignment="1" applyProtection="1">
      <alignment wrapText="1"/>
      <protection locked="0"/>
    </xf>
    <xf numFmtId="37" fontId="12" fillId="0" borderId="0" xfId="0" applyFont="1" applyFill="1" applyAlignment="1">
      <alignment/>
    </xf>
    <xf numFmtId="180" fontId="12" fillId="0" borderId="0" xfId="0" applyNumberFormat="1" applyFont="1" applyFill="1" applyAlignment="1">
      <alignment/>
    </xf>
    <xf numFmtId="181" fontId="12" fillId="0" borderId="0" xfId="70" applyNumberFormat="1" applyFont="1" applyFill="1" applyAlignment="1">
      <alignment/>
    </xf>
    <xf numFmtId="37" fontId="22" fillId="0" borderId="0" xfId="0" applyFont="1" applyFill="1" applyAlignment="1">
      <alignment/>
    </xf>
    <xf numFmtId="176" fontId="12" fillId="0" borderId="0" xfId="63" applyFont="1">
      <alignment/>
      <protection/>
    </xf>
    <xf numFmtId="176" fontId="12" fillId="0" borderId="0" xfId="63" applyNumberFormat="1" applyFont="1" applyProtection="1">
      <alignment/>
      <protection locked="0"/>
    </xf>
    <xf numFmtId="176" fontId="11" fillId="0" borderId="0" xfId="63" applyFont="1">
      <alignment/>
      <protection/>
    </xf>
    <xf numFmtId="176" fontId="12" fillId="0" borderId="0" xfId="63" applyFont="1" quotePrefix="1">
      <alignment/>
      <protection/>
    </xf>
    <xf numFmtId="179" fontId="12" fillId="0" borderId="0" xfId="50" applyNumberFormat="1" applyFont="1" applyAlignment="1">
      <alignment/>
    </xf>
    <xf numFmtId="176" fontId="23" fillId="0" borderId="0" xfId="63" applyNumberFormat="1" applyFont="1" applyProtection="1">
      <alignment/>
      <protection locked="0"/>
    </xf>
    <xf numFmtId="176" fontId="12" fillId="0" borderId="0" xfId="62" applyFont="1">
      <alignment/>
      <protection/>
    </xf>
    <xf numFmtId="176" fontId="12" fillId="0" borderId="0" xfId="62" applyNumberFormat="1" applyFont="1" applyProtection="1">
      <alignment/>
      <protection locked="0"/>
    </xf>
    <xf numFmtId="176" fontId="11" fillId="0" borderId="0" xfId="62" applyFont="1">
      <alignment/>
      <protection/>
    </xf>
    <xf numFmtId="177" fontId="12" fillId="0" borderId="0" xfId="70" applyNumberFormat="1" applyFont="1" applyAlignment="1" applyProtection="1">
      <alignment/>
      <protection locked="0"/>
    </xf>
    <xf numFmtId="176" fontId="12" fillId="0" borderId="0" xfId="62" applyFont="1" quotePrefix="1">
      <alignment/>
      <protection/>
    </xf>
    <xf numFmtId="176" fontId="23" fillId="0" borderId="0" xfId="62" applyNumberFormat="1" applyFont="1" applyProtection="1">
      <alignment/>
      <protection locked="0"/>
    </xf>
    <xf numFmtId="176" fontId="12" fillId="0" borderId="0" xfId="62" applyFont="1" applyBorder="1">
      <alignment/>
      <protection/>
    </xf>
    <xf numFmtId="9" fontId="12" fillId="0" borderId="0" xfId="70" applyFont="1" applyBorder="1" applyAlignment="1" applyProtection="1">
      <alignment/>
      <protection locked="0"/>
    </xf>
    <xf numFmtId="37" fontId="12" fillId="0" borderId="0" xfId="62" applyNumberFormat="1" applyFont="1" applyBorder="1" applyAlignment="1" applyProtection="1">
      <alignment/>
      <protection locked="0"/>
    </xf>
    <xf numFmtId="176" fontId="12" fillId="0" borderId="0" xfId="62" applyNumberFormat="1" applyFont="1" applyBorder="1" applyProtection="1">
      <alignment/>
      <protection locked="0"/>
    </xf>
    <xf numFmtId="37" fontId="12" fillId="0" borderId="0" xfId="62" applyNumberFormat="1" applyFont="1" applyAlignment="1" applyProtection="1">
      <alignment horizontal="left"/>
      <protection locked="0"/>
    </xf>
    <xf numFmtId="176" fontId="12" fillId="0" borderId="0" xfId="61" applyFont="1">
      <alignment/>
      <protection/>
    </xf>
    <xf numFmtId="176" fontId="12" fillId="0" borderId="0" xfId="61" applyNumberFormat="1" applyFont="1" applyProtection="1">
      <alignment/>
      <protection locked="0"/>
    </xf>
    <xf numFmtId="176" fontId="11" fillId="0" borderId="0" xfId="61" applyFont="1">
      <alignment/>
      <protection/>
    </xf>
    <xf numFmtId="3" fontId="12" fillId="0" borderId="0" xfId="61" applyNumberFormat="1" applyFont="1" applyProtection="1">
      <alignment/>
      <protection locked="0"/>
    </xf>
    <xf numFmtId="176" fontId="23" fillId="0" borderId="0" xfId="61" applyNumberFormat="1" applyFont="1" applyProtection="1">
      <alignment/>
      <protection locked="0"/>
    </xf>
    <xf numFmtId="176" fontId="10" fillId="35" borderId="18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18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19" xfId="58" applyNumberFormat="1" applyFont="1" applyFill="1" applyBorder="1" applyAlignment="1" applyProtection="1">
      <alignment horizontal="center" vertical="center" wrapText="1"/>
      <protection locked="0"/>
    </xf>
    <xf numFmtId="176" fontId="10" fillId="35" borderId="21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21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22" xfId="58" applyNumberFormat="1" applyFont="1" applyFill="1" applyBorder="1" applyAlignment="1" applyProtection="1">
      <alignment horizontal="center" vertical="center" wrapText="1"/>
      <protection locked="0"/>
    </xf>
    <xf numFmtId="176" fontId="10" fillId="33" borderId="18" xfId="61" applyNumberFormat="1" applyFont="1" applyFill="1" applyBorder="1" applyAlignment="1" applyProtection="1">
      <alignment horizontal="center"/>
      <protection locked="0"/>
    </xf>
    <xf numFmtId="37" fontId="24" fillId="0" borderId="0" xfId="0" applyFont="1" applyAlignment="1">
      <alignment/>
    </xf>
    <xf numFmtId="37" fontId="10" fillId="33" borderId="10" xfId="0" applyNumberFormat="1" applyFont="1" applyFill="1" applyBorder="1" applyAlignment="1" applyProtection="1">
      <alignment/>
      <protection/>
    </xf>
    <xf numFmtId="37" fontId="10" fillId="33" borderId="10" xfId="0" applyNumberFormat="1" applyFont="1" applyFill="1" applyBorder="1" applyAlignment="1" applyProtection="1">
      <alignment horizontal="left"/>
      <protection/>
    </xf>
    <xf numFmtId="37" fontId="10" fillId="33" borderId="12" xfId="0" applyNumberFormat="1" applyFont="1" applyFill="1" applyBorder="1" applyAlignment="1" applyProtection="1">
      <alignment horizontal="left"/>
      <protection/>
    </xf>
    <xf numFmtId="37" fontId="11" fillId="0" borderId="11" xfId="60" applyNumberFormat="1" applyFont="1" applyFill="1" applyBorder="1" applyAlignment="1" applyProtection="1">
      <alignment horizontal="left"/>
      <protection/>
    </xf>
    <xf numFmtId="37" fontId="11" fillId="0" borderId="23" xfId="0" applyNumberFormat="1" applyFont="1" applyFill="1" applyBorder="1" applyAlignment="1" applyProtection="1">
      <alignment horizontal="left"/>
      <protection/>
    </xf>
    <xf numFmtId="37" fontId="11" fillId="0" borderId="0" xfId="0" applyNumberFormat="1" applyFont="1" applyFill="1" applyBorder="1" applyAlignment="1" applyProtection="1">
      <alignment horizontal="left"/>
      <protection/>
    </xf>
    <xf numFmtId="37" fontId="11" fillId="0" borderId="24" xfId="0" applyNumberFormat="1" applyFont="1" applyFill="1" applyBorder="1" applyAlignment="1" applyProtection="1">
      <alignment horizontal="left"/>
      <protection/>
    </xf>
    <xf numFmtId="0" fontId="11" fillId="0" borderId="11" xfId="64" applyFont="1" applyBorder="1" applyAlignment="1">
      <alignment vertical="center" wrapText="1"/>
      <protection/>
    </xf>
    <xf numFmtId="3" fontId="11" fillId="0" borderId="11" xfId="64" applyNumberFormat="1" applyFont="1" applyBorder="1" applyAlignment="1">
      <alignment vertical="center"/>
      <protection/>
    </xf>
    <xf numFmtId="0" fontId="10" fillId="33" borderId="25" xfId="64" applyFont="1" applyFill="1" applyBorder="1" applyAlignment="1">
      <alignment vertical="center" wrapText="1"/>
      <protection/>
    </xf>
    <xf numFmtId="3" fontId="68" fillId="35" borderId="26" xfId="0" applyNumberFormat="1" applyFont="1" applyFill="1" applyBorder="1" applyAlignment="1">
      <alignment vertical="center"/>
    </xf>
    <xf numFmtId="3" fontId="68" fillId="35" borderId="27" xfId="0" applyNumberFormat="1" applyFont="1" applyFill="1" applyBorder="1" applyAlignment="1">
      <alignment vertical="center"/>
    </xf>
    <xf numFmtId="0" fontId="10" fillId="33" borderId="28" xfId="64" applyFont="1" applyFill="1" applyBorder="1" applyAlignment="1">
      <alignment vertical="center" wrapText="1"/>
      <protection/>
    </xf>
    <xf numFmtId="3" fontId="68" fillId="35" borderId="29" xfId="0" applyNumberFormat="1" applyFont="1" applyFill="1" applyBorder="1" applyAlignment="1">
      <alignment vertical="center"/>
    </xf>
    <xf numFmtId="3" fontId="68" fillId="35" borderId="30" xfId="0" applyNumberFormat="1" applyFont="1" applyFill="1" applyBorder="1" applyAlignment="1">
      <alignment vertical="center"/>
    </xf>
    <xf numFmtId="0" fontId="68" fillId="35" borderId="31" xfId="0" applyNumberFormat="1" applyFont="1" applyFill="1" applyBorder="1" applyAlignment="1" applyProtection="1">
      <alignment vertical="center" wrapText="1"/>
      <protection/>
    </xf>
    <xf numFmtId="3" fontId="68" fillId="35" borderId="21" xfId="0" applyNumberFormat="1" applyFont="1" applyFill="1" applyBorder="1" applyAlignment="1">
      <alignment vertical="center"/>
    </xf>
    <xf numFmtId="3" fontId="68" fillId="35" borderId="22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3" fontId="11" fillId="0" borderId="12" xfId="64" applyNumberFormat="1" applyFont="1" applyBorder="1" applyAlignment="1">
      <alignment vertical="center"/>
      <protection/>
    </xf>
    <xf numFmtId="0" fontId="68" fillId="35" borderId="32" xfId="0" applyNumberFormat="1" applyFont="1" applyFill="1" applyBorder="1" applyAlignment="1" applyProtection="1">
      <alignment vertical="center" wrapText="1"/>
      <protection/>
    </xf>
    <xf numFmtId="0" fontId="68" fillId="0" borderId="24" xfId="0" applyNumberFormat="1" applyFont="1" applyFill="1" applyBorder="1" applyAlignment="1">
      <alignment horizontal="center" vertical="center" wrapText="1"/>
    </xf>
    <xf numFmtId="49" fontId="11" fillId="0" borderId="0" xfId="64" applyNumberFormat="1" applyFont="1" applyBorder="1" applyAlignment="1">
      <alignment horizontal="center"/>
      <protection/>
    </xf>
    <xf numFmtId="0" fontId="11" fillId="0" borderId="11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 applyProtection="1">
      <alignment vertical="center" wrapText="1"/>
      <protection locked="0"/>
    </xf>
    <xf numFmtId="0" fontId="68" fillId="35" borderId="25" xfId="0" applyNumberFormat="1" applyFont="1" applyFill="1" applyBorder="1" applyAlignment="1">
      <alignment vertical="center" wrapText="1"/>
    </xf>
    <xf numFmtId="3" fontId="68" fillId="35" borderId="26" xfId="0" applyNumberFormat="1" applyFont="1" applyFill="1" applyBorder="1" applyAlignment="1">
      <alignment vertical="center" wrapText="1"/>
    </xf>
    <xf numFmtId="0" fontId="68" fillId="35" borderId="32" xfId="0" applyNumberFormat="1" applyFont="1" applyFill="1" applyBorder="1" applyAlignment="1">
      <alignment vertical="center" wrapText="1"/>
    </xf>
    <xf numFmtId="3" fontId="68" fillId="35" borderId="29" xfId="0" applyNumberFormat="1" applyFont="1" applyFill="1" applyBorder="1" applyAlignment="1">
      <alignment vertical="center" wrapText="1"/>
    </xf>
    <xf numFmtId="0" fontId="68" fillId="0" borderId="33" xfId="0" applyNumberFormat="1" applyFont="1" applyFill="1" applyBorder="1" applyAlignment="1">
      <alignment horizontal="center" vertical="center" wrapText="1"/>
    </xf>
    <xf numFmtId="3" fontId="68" fillId="35" borderId="21" xfId="0" applyNumberFormat="1" applyFont="1" applyFill="1" applyBorder="1" applyAlignment="1">
      <alignment vertical="center" wrapText="1"/>
    </xf>
    <xf numFmtId="0" fontId="68" fillId="35" borderId="25" xfId="0" applyNumberFormat="1" applyFont="1" applyFill="1" applyBorder="1" applyAlignment="1" applyProtection="1">
      <alignment vertical="center" wrapText="1"/>
      <protection/>
    </xf>
    <xf numFmtId="0" fontId="11" fillId="0" borderId="0" xfId="64" applyFont="1" applyBorder="1" applyAlignment="1">
      <alignment horizontal="center"/>
      <protection/>
    </xf>
    <xf numFmtId="3" fontId="68" fillId="35" borderId="27" xfId="0" applyNumberFormat="1" applyFont="1" applyFill="1" applyBorder="1" applyAlignment="1">
      <alignment vertical="center" wrapText="1"/>
    </xf>
    <xf numFmtId="3" fontId="68" fillId="35" borderId="30" xfId="0" applyNumberFormat="1" applyFont="1" applyFill="1" applyBorder="1" applyAlignment="1">
      <alignment vertical="center" wrapText="1"/>
    </xf>
    <xf numFmtId="3" fontId="68" fillId="35" borderId="22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11" xfId="65" applyNumberFormat="1" applyFont="1" applyBorder="1" applyAlignment="1">
      <alignment vertical="center"/>
      <protection/>
    </xf>
    <xf numFmtId="3" fontId="68" fillId="35" borderId="26" xfId="0" applyNumberFormat="1" applyFont="1" applyFill="1" applyBorder="1" applyAlignment="1" applyProtection="1">
      <alignment vertical="center"/>
      <protection/>
    </xf>
    <xf numFmtId="3" fontId="68" fillId="35" borderId="27" xfId="0" applyNumberFormat="1" applyFont="1" applyFill="1" applyBorder="1" applyAlignment="1" applyProtection="1">
      <alignment vertical="center"/>
      <protection/>
    </xf>
    <xf numFmtId="3" fontId="11" fillId="0" borderId="13" xfId="65" applyNumberFormat="1" applyFont="1" applyBorder="1" applyAlignment="1">
      <alignment vertical="center"/>
      <protection/>
    </xf>
    <xf numFmtId="49" fontId="11" fillId="0" borderId="0" xfId="65" applyNumberFormat="1" applyFont="1" applyBorder="1">
      <alignment/>
      <protection/>
    </xf>
    <xf numFmtId="0" fontId="68" fillId="35" borderId="25" xfId="0" applyNumberFormat="1" applyFont="1" applyFill="1" applyBorder="1" applyAlignment="1" applyProtection="1">
      <alignment horizontal="left" vertical="center" wrapText="1"/>
      <protection/>
    </xf>
    <xf numFmtId="49" fontId="11" fillId="0" borderId="0" xfId="65" applyNumberFormat="1" applyFont="1" applyBorder="1" applyAlignment="1">
      <alignment horizontal="center"/>
      <protection/>
    </xf>
    <xf numFmtId="49" fontId="11" fillId="0" borderId="0" xfId="65" applyNumberFormat="1" applyFont="1">
      <alignment/>
      <protection/>
    </xf>
    <xf numFmtId="0" fontId="68" fillId="35" borderId="34" xfId="0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NumberFormat="1" applyFont="1" applyFill="1" applyBorder="1" applyAlignment="1">
      <alignment vertical="center"/>
    </xf>
    <xf numFmtId="3" fontId="11" fillId="0" borderId="11" xfId="66" applyNumberFormat="1" applyFont="1" applyBorder="1" applyAlignment="1">
      <alignment vertical="center"/>
      <protection/>
    </xf>
    <xf numFmtId="3" fontId="11" fillId="0" borderId="11" xfId="68" applyNumberFormat="1" applyFont="1" applyFill="1" applyBorder="1" applyAlignment="1" applyProtection="1">
      <alignment vertical="center"/>
      <protection locked="0"/>
    </xf>
    <xf numFmtId="0" fontId="68" fillId="35" borderId="10" xfId="0" applyNumberFormat="1" applyFont="1" applyFill="1" applyBorder="1" applyAlignment="1" applyProtection="1">
      <alignment horizontal="center" vertical="center" wrapText="1"/>
      <protection/>
    </xf>
    <xf numFmtId="3" fontId="68" fillId="35" borderId="26" xfId="68" applyNumberFormat="1" applyFont="1" applyFill="1" applyBorder="1" applyAlignment="1" applyProtection="1">
      <alignment horizontal="right" vertical="center"/>
      <protection/>
    </xf>
    <xf numFmtId="3" fontId="68" fillId="35" borderId="27" xfId="68" applyNumberFormat="1" applyFont="1" applyFill="1" applyBorder="1" applyAlignment="1" applyProtection="1">
      <alignment horizontal="right" vertical="center"/>
      <protection/>
    </xf>
    <xf numFmtId="3" fontId="68" fillId="35" borderId="29" xfId="68" applyNumberFormat="1" applyFont="1" applyFill="1" applyBorder="1" applyAlignment="1" applyProtection="1">
      <alignment horizontal="right" vertical="center"/>
      <protection/>
    </xf>
    <xf numFmtId="3" fontId="68" fillId="35" borderId="30" xfId="68" applyNumberFormat="1" applyFont="1" applyFill="1" applyBorder="1" applyAlignment="1" applyProtection="1">
      <alignment horizontal="right" vertical="center"/>
      <protection/>
    </xf>
    <xf numFmtId="3" fontId="68" fillId="35" borderId="21" xfId="68" applyNumberFormat="1" applyFont="1" applyFill="1" applyBorder="1" applyAlignment="1" applyProtection="1">
      <alignment horizontal="right" vertical="center"/>
      <protection/>
    </xf>
    <xf numFmtId="3" fontId="68" fillId="35" borderId="22" xfId="68" applyNumberFormat="1" applyFont="1" applyFill="1" applyBorder="1" applyAlignment="1" applyProtection="1">
      <alignment horizontal="right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66" applyFont="1" applyBorder="1">
      <alignment/>
      <protection/>
    </xf>
    <xf numFmtId="3" fontId="12" fillId="0" borderId="13" xfId="59" applyNumberFormat="1" applyFont="1" applyBorder="1" applyProtection="1">
      <alignment/>
      <protection locked="0"/>
    </xf>
    <xf numFmtId="177" fontId="12" fillId="0" borderId="11" xfId="70" applyNumberFormat="1" applyFont="1" applyBorder="1" applyAlignment="1" applyProtection="1">
      <alignment/>
      <protection locked="0"/>
    </xf>
    <xf numFmtId="3" fontId="12" fillId="0" borderId="11" xfId="59" applyNumberFormat="1" applyFont="1" applyBorder="1" applyProtection="1">
      <alignment/>
      <protection locked="0"/>
    </xf>
    <xf numFmtId="3" fontId="12" fillId="0" borderId="12" xfId="59" applyNumberFormat="1" applyFont="1" applyBorder="1" applyProtection="1">
      <alignment/>
      <protection locked="0"/>
    </xf>
    <xf numFmtId="3" fontId="10" fillId="33" borderId="14" xfId="59" applyNumberFormat="1" applyFont="1" applyFill="1" applyBorder="1" applyProtection="1">
      <alignment/>
      <protection locked="0"/>
    </xf>
    <xf numFmtId="177" fontId="10" fillId="33" borderId="14" xfId="70" applyNumberFormat="1" applyFont="1" applyFill="1" applyBorder="1" applyAlignment="1" applyProtection="1">
      <alignment/>
      <protection locked="0"/>
    </xf>
    <xf numFmtId="177" fontId="10" fillId="33" borderId="15" xfId="70" applyNumberFormat="1" applyFont="1" applyFill="1" applyBorder="1" applyAlignment="1" applyProtection="1">
      <alignment/>
      <protection locked="0"/>
    </xf>
    <xf numFmtId="3" fontId="10" fillId="33" borderId="16" xfId="59" applyNumberFormat="1" applyFont="1" applyFill="1" applyBorder="1" applyProtection="1">
      <alignment/>
      <protection locked="0"/>
    </xf>
    <xf numFmtId="177" fontId="10" fillId="33" borderId="16" xfId="70" applyNumberFormat="1" applyFont="1" applyFill="1" applyBorder="1" applyAlignment="1" applyProtection="1">
      <alignment/>
      <protection locked="0"/>
    </xf>
    <xf numFmtId="177" fontId="10" fillId="33" borderId="17" xfId="70" applyNumberFormat="1" applyFont="1" applyFill="1" applyBorder="1" applyAlignment="1" applyProtection="1">
      <alignment/>
      <protection locked="0"/>
    </xf>
    <xf numFmtId="3" fontId="10" fillId="33" borderId="18" xfId="59" applyNumberFormat="1" applyFont="1" applyFill="1" applyBorder="1" applyProtection="1">
      <alignment/>
      <protection locked="0"/>
    </xf>
    <xf numFmtId="177" fontId="10" fillId="33" borderId="18" xfId="70" applyNumberFormat="1" applyFont="1" applyFill="1" applyBorder="1" applyAlignment="1" applyProtection="1">
      <alignment/>
      <protection locked="0"/>
    </xf>
    <xf numFmtId="177" fontId="10" fillId="33" borderId="19" xfId="70" applyNumberFormat="1" applyFont="1" applyFill="1" applyBorder="1" applyAlignment="1" applyProtection="1">
      <alignment/>
      <protection locked="0"/>
    </xf>
    <xf numFmtId="177" fontId="10" fillId="33" borderId="35" xfId="70" applyNumberFormat="1" applyFont="1" applyFill="1" applyBorder="1" applyAlignment="1" applyProtection="1">
      <alignment/>
      <protection locked="0"/>
    </xf>
    <xf numFmtId="3" fontId="10" fillId="33" borderId="26" xfId="59" applyNumberFormat="1" applyFont="1" applyFill="1" applyBorder="1" applyProtection="1">
      <alignment/>
      <protection locked="0"/>
    </xf>
    <xf numFmtId="177" fontId="10" fillId="33" borderId="26" xfId="70" applyNumberFormat="1" applyFont="1" applyFill="1" applyBorder="1" applyAlignment="1" applyProtection="1">
      <alignment/>
      <protection locked="0"/>
    </xf>
    <xf numFmtId="177" fontId="10" fillId="33" borderId="27" xfId="70" applyNumberFormat="1" applyFont="1" applyFill="1" applyBorder="1" applyAlignment="1" applyProtection="1">
      <alignment/>
      <protection locked="0"/>
    </xf>
    <xf numFmtId="177" fontId="10" fillId="33" borderId="36" xfId="70" applyNumberFormat="1" applyFont="1" applyFill="1" applyBorder="1" applyAlignment="1" applyProtection="1">
      <alignment/>
      <protection locked="0"/>
    </xf>
    <xf numFmtId="3" fontId="10" fillId="33" borderId="29" xfId="59" applyNumberFormat="1" applyFont="1" applyFill="1" applyBorder="1" applyProtection="1">
      <alignment/>
      <protection locked="0"/>
    </xf>
    <xf numFmtId="177" fontId="10" fillId="33" borderId="29" xfId="70" applyNumberFormat="1" applyFont="1" applyFill="1" applyBorder="1" applyAlignment="1" applyProtection="1">
      <alignment/>
      <protection locked="0"/>
    </xf>
    <xf numFmtId="177" fontId="10" fillId="33" borderId="30" xfId="70" applyNumberFormat="1" applyFont="1" applyFill="1" applyBorder="1" applyAlignment="1" applyProtection="1">
      <alignment/>
      <protection locked="0"/>
    </xf>
    <xf numFmtId="177" fontId="10" fillId="33" borderId="37" xfId="70" applyNumberFormat="1" applyFont="1" applyFill="1" applyBorder="1" applyAlignment="1" applyProtection="1">
      <alignment/>
      <protection locked="0"/>
    </xf>
    <xf numFmtId="3" fontId="10" fillId="33" borderId="21" xfId="59" applyNumberFormat="1" applyFont="1" applyFill="1" applyBorder="1" applyProtection="1">
      <alignment/>
      <protection locked="0"/>
    </xf>
    <xf numFmtId="177" fontId="10" fillId="33" borderId="21" xfId="70" applyNumberFormat="1" applyFont="1" applyFill="1" applyBorder="1" applyAlignment="1" applyProtection="1">
      <alignment/>
      <protection locked="0"/>
    </xf>
    <xf numFmtId="177" fontId="10" fillId="33" borderId="22" xfId="70" applyNumberFormat="1" applyFont="1" applyFill="1" applyBorder="1" applyAlignment="1" applyProtection="1">
      <alignment/>
      <protection locked="0"/>
    </xf>
    <xf numFmtId="178" fontId="12" fillId="0" borderId="13" xfId="59" applyNumberFormat="1" applyFont="1" applyBorder="1" applyProtection="1">
      <alignment/>
      <protection locked="0"/>
    </xf>
    <xf numFmtId="177" fontId="12" fillId="0" borderId="13" xfId="70" applyNumberFormat="1" applyFont="1" applyBorder="1" applyAlignment="1" applyProtection="1">
      <alignment/>
      <protection locked="0"/>
    </xf>
    <xf numFmtId="182" fontId="12" fillId="0" borderId="13" xfId="70" applyNumberFormat="1" applyFont="1" applyBorder="1" applyAlignment="1" applyProtection="1">
      <alignment/>
      <protection locked="0"/>
    </xf>
    <xf numFmtId="177" fontId="12" fillId="0" borderId="13" xfId="59" applyNumberFormat="1" applyFont="1" applyBorder="1" applyProtection="1">
      <alignment/>
      <protection hidden="1" locked="0"/>
    </xf>
    <xf numFmtId="177" fontId="12" fillId="0" borderId="13" xfId="70" applyNumberFormat="1" applyFont="1" applyBorder="1" applyAlignment="1">
      <alignment/>
    </xf>
    <xf numFmtId="178" fontId="12" fillId="0" borderId="11" xfId="59" applyNumberFormat="1" applyFont="1" applyBorder="1" applyProtection="1">
      <alignment/>
      <protection locked="0"/>
    </xf>
    <xf numFmtId="182" fontId="12" fillId="0" borderId="11" xfId="70" applyNumberFormat="1" applyFont="1" applyBorder="1" applyAlignment="1" applyProtection="1">
      <alignment/>
      <protection locked="0"/>
    </xf>
    <xf numFmtId="177" fontId="12" fillId="0" borderId="11" xfId="59" applyNumberFormat="1" applyFont="1" applyBorder="1" applyProtection="1">
      <alignment/>
      <protection hidden="1" locked="0"/>
    </xf>
    <xf numFmtId="177" fontId="12" fillId="0" borderId="11" xfId="70" applyNumberFormat="1" applyFont="1" applyBorder="1" applyAlignment="1">
      <alignment/>
    </xf>
    <xf numFmtId="178" fontId="12" fillId="0" borderId="12" xfId="59" applyNumberFormat="1" applyFont="1" applyBorder="1" applyProtection="1">
      <alignment/>
      <protection locked="0"/>
    </xf>
    <xf numFmtId="177" fontId="12" fillId="0" borderId="12" xfId="70" applyNumberFormat="1" applyFont="1" applyBorder="1" applyAlignment="1" applyProtection="1">
      <alignment/>
      <protection locked="0"/>
    </xf>
    <xf numFmtId="182" fontId="12" fillId="0" borderId="12" xfId="70" applyNumberFormat="1" applyFont="1" applyBorder="1" applyAlignment="1" applyProtection="1">
      <alignment/>
      <protection locked="0"/>
    </xf>
    <xf numFmtId="177" fontId="12" fillId="0" borderId="12" xfId="59" applyNumberFormat="1" applyFont="1" applyBorder="1" applyProtection="1">
      <alignment/>
      <protection hidden="1" locked="0"/>
    </xf>
    <xf numFmtId="177" fontId="12" fillId="0" borderId="12" xfId="70" applyNumberFormat="1" applyFont="1" applyBorder="1" applyAlignment="1">
      <alignment/>
    </xf>
    <xf numFmtId="178" fontId="10" fillId="33" borderId="14" xfId="59" applyNumberFormat="1" applyFont="1" applyFill="1" applyBorder="1" applyProtection="1">
      <alignment/>
      <protection locked="0"/>
    </xf>
    <xf numFmtId="182" fontId="10" fillId="33" borderId="38" xfId="70" applyNumberFormat="1" applyFont="1" applyFill="1" applyBorder="1" applyAlignment="1" applyProtection="1">
      <alignment/>
      <protection locked="0"/>
    </xf>
    <xf numFmtId="178" fontId="10" fillId="33" borderId="16" xfId="59" applyNumberFormat="1" applyFont="1" applyFill="1" applyBorder="1" applyProtection="1">
      <alignment/>
      <protection locked="0"/>
    </xf>
    <xf numFmtId="182" fontId="10" fillId="33" borderId="39" xfId="70" applyNumberFormat="1" applyFont="1" applyFill="1" applyBorder="1" applyAlignment="1" applyProtection="1">
      <alignment/>
      <protection locked="0"/>
    </xf>
    <xf numFmtId="178" fontId="10" fillId="33" borderId="18" xfId="59" applyNumberFormat="1" applyFont="1" applyFill="1" applyBorder="1" applyProtection="1">
      <alignment/>
      <protection locked="0"/>
    </xf>
    <xf numFmtId="182" fontId="10" fillId="33" borderId="40" xfId="70" applyNumberFormat="1" applyFont="1" applyFill="1" applyBorder="1" applyAlignment="1" applyProtection="1">
      <alignment/>
      <protection locked="0"/>
    </xf>
    <xf numFmtId="177" fontId="11" fillId="0" borderId="0" xfId="70" applyNumberFormat="1" applyFont="1" applyFill="1" applyBorder="1" applyAlignment="1">
      <alignment/>
    </xf>
    <xf numFmtId="37" fontId="11" fillId="0" borderId="41" xfId="0" applyNumberFormat="1" applyFont="1" applyFill="1" applyBorder="1" applyAlignment="1" applyProtection="1">
      <alignment horizontal="left" wrapText="1"/>
      <protection/>
    </xf>
    <xf numFmtId="37" fontId="11" fillId="0" borderId="42" xfId="0" applyNumberFormat="1" applyFont="1" applyFill="1" applyBorder="1" applyAlignment="1" applyProtection="1">
      <alignment horizontal="left" wrapText="1"/>
      <protection/>
    </xf>
    <xf numFmtId="37" fontId="11" fillId="0" borderId="43" xfId="0" applyNumberFormat="1" applyFont="1" applyFill="1" applyBorder="1" applyAlignment="1" applyProtection="1">
      <alignment horizontal="left" wrapText="1"/>
      <protection/>
    </xf>
    <xf numFmtId="37" fontId="11" fillId="0" borderId="0" xfId="0" applyFont="1" applyFill="1" applyBorder="1" applyAlignment="1">
      <alignment horizontal="left" wrapText="1"/>
    </xf>
    <xf numFmtId="3" fontId="10" fillId="36" borderId="10" xfId="59" applyNumberFormat="1" applyFont="1" applyFill="1" applyBorder="1" applyProtection="1">
      <alignment/>
      <protection locked="0"/>
    </xf>
    <xf numFmtId="177" fontId="10" fillId="36" borderId="10" xfId="70" applyNumberFormat="1" applyFont="1" applyFill="1" applyBorder="1" applyAlignment="1" applyProtection="1">
      <alignment/>
      <protection locked="0"/>
    </xf>
    <xf numFmtId="182" fontId="10" fillId="36" borderId="10" xfId="59" applyNumberFormat="1" applyFont="1" applyFill="1" applyBorder="1" applyProtection="1">
      <alignment/>
      <protection locked="0"/>
    </xf>
    <xf numFmtId="37" fontId="12" fillId="0" borderId="13" xfId="56" applyNumberFormat="1" applyFont="1" applyBorder="1" applyProtection="1">
      <alignment/>
      <protection/>
    </xf>
    <xf numFmtId="37" fontId="12" fillId="0" borderId="12" xfId="56" applyNumberFormat="1" applyFont="1" applyBorder="1" applyProtection="1">
      <alignment/>
      <protection/>
    </xf>
    <xf numFmtId="3" fontId="68" fillId="35" borderId="44" xfId="0" applyNumberFormat="1" applyFont="1" applyFill="1" applyBorder="1" applyAlignment="1">
      <alignment vertical="center"/>
    </xf>
    <xf numFmtId="3" fontId="68" fillId="35" borderId="45" xfId="0" applyNumberFormat="1" applyFont="1" applyFill="1" applyBorder="1" applyAlignment="1">
      <alignment vertical="center"/>
    </xf>
    <xf numFmtId="3" fontId="68" fillId="35" borderId="46" xfId="0" applyNumberFormat="1" applyFont="1" applyFill="1" applyBorder="1" applyAlignment="1">
      <alignment vertical="center"/>
    </xf>
    <xf numFmtId="3" fontId="68" fillId="35" borderId="44" xfId="0" applyNumberFormat="1" applyFont="1" applyFill="1" applyBorder="1" applyAlignment="1">
      <alignment vertical="center" wrapText="1"/>
    </xf>
    <xf numFmtId="3" fontId="68" fillId="35" borderId="45" xfId="0" applyNumberFormat="1" applyFont="1" applyFill="1" applyBorder="1" applyAlignment="1">
      <alignment vertical="center" wrapText="1"/>
    </xf>
    <xf numFmtId="3" fontId="68" fillId="35" borderId="46" xfId="0" applyNumberFormat="1" applyFont="1" applyFill="1" applyBorder="1" applyAlignment="1">
      <alignment vertical="center" wrapText="1"/>
    </xf>
    <xf numFmtId="3" fontId="68" fillId="36" borderId="10" xfId="0" applyNumberFormat="1" applyFont="1" applyFill="1" applyBorder="1" applyAlignment="1">
      <alignment vertical="center"/>
    </xf>
    <xf numFmtId="3" fontId="68" fillId="35" borderId="44" xfId="0" applyNumberFormat="1" applyFont="1" applyFill="1" applyBorder="1" applyAlignment="1" applyProtection="1">
      <alignment vertical="center"/>
      <protection/>
    </xf>
    <xf numFmtId="3" fontId="68" fillId="35" borderId="44" xfId="68" applyNumberFormat="1" applyFont="1" applyFill="1" applyBorder="1" applyAlignment="1" applyProtection="1">
      <alignment horizontal="right" vertical="center"/>
      <protection/>
    </xf>
    <xf numFmtId="3" fontId="68" fillId="35" borderId="45" xfId="68" applyNumberFormat="1" applyFont="1" applyFill="1" applyBorder="1" applyAlignment="1" applyProtection="1">
      <alignment horizontal="right" vertical="center"/>
      <protection/>
    </xf>
    <xf numFmtId="3" fontId="68" fillId="35" borderId="46" xfId="68" applyNumberFormat="1" applyFont="1" applyFill="1" applyBorder="1" applyAlignment="1" applyProtection="1">
      <alignment horizontal="right" vertical="center"/>
      <protection/>
    </xf>
    <xf numFmtId="37" fontId="11" fillId="0" borderId="47" xfId="0" applyFont="1" applyFill="1" applyBorder="1" applyAlignment="1">
      <alignment horizontal="left" wrapText="1"/>
    </xf>
    <xf numFmtId="37" fontId="11" fillId="0" borderId="20" xfId="0" applyFont="1" applyFill="1" applyBorder="1" applyAlignment="1">
      <alignment horizontal="left" wrapText="1"/>
    </xf>
    <xf numFmtId="37" fontId="11" fillId="0" borderId="48" xfId="0" applyFont="1" applyFill="1" applyBorder="1" applyAlignment="1">
      <alignment horizontal="left" wrapText="1"/>
    </xf>
    <xf numFmtId="37" fontId="26" fillId="0" borderId="0" xfId="0" applyFont="1" applyAlignment="1">
      <alignment/>
    </xf>
    <xf numFmtId="37" fontId="19" fillId="0" borderId="0" xfId="0" applyFont="1" applyAlignment="1">
      <alignment horizontal="center" wrapText="1"/>
    </xf>
    <xf numFmtId="37" fontId="19" fillId="0" borderId="0" xfId="0" applyFont="1" applyAlignment="1">
      <alignment horizontal="center"/>
    </xf>
    <xf numFmtId="37" fontId="18" fillId="0" borderId="0" xfId="0" applyFont="1" applyAlignment="1">
      <alignment horizontal="center"/>
    </xf>
    <xf numFmtId="37" fontId="18" fillId="0" borderId="0" xfId="0" applyFont="1" applyBorder="1" applyAlignment="1">
      <alignment horizontal="center"/>
    </xf>
    <xf numFmtId="37" fontId="26" fillId="0" borderId="0" xfId="0" applyFont="1" applyAlignment="1">
      <alignment horizontal="left" wrapText="1"/>
    </xf>
    <xf numFmtId="178" fontId="10" fillId="33" borderId="49" xfId="0" applyNumberFormat="1" applyFont="1" applyFill="1" applyBorder="1" applyAlignment="1" applyProtection="1">
      <alignment horizontal="center" vertical="center" wrapText="1"/>
      <protection/>
    </xf>
    <xf numFmtId="178" fontId="10" fillId="33" borderId="19" xfId="0" applyNumberFormat="1" applyFont="1" applyFill="1" applyBorder="1" applyAlignment="1" applyProtection="1">
      <alignment horizontal="center" vertical="center" wrapText="1"/>
      <protection/>
    </xf>
    <xf numFmtId="0" fontId="10" fillId="33" borderId="50" xfId="0" applyNumberFormat="1" applyFont="1" applyFill="1" applyBorder="1" applyAlignment="1" applyProtection="1">
      <alignment horizontal="center"/>
      <protection/>
    </xf>
    <xf numFmtId="0" fontId="10" fillId="33" borderId="50" xfId="0" applyNumberFormat="1" applyFont="1" applyFill="1" applyBorder="1" applyAlignment="1" applyProtection="1" quotePrefix="1">
      <alignment horizontal="center"/>
      <protection/>
    </xf>
    <xf numFmtId="37" fontId="11" fillId="0" borderId="0" xfId="0" applyFont="1" applyFill="1" applyBorder="1" applyAlignment="1">
      <alignment horizontal="justify" wrapText="1"/>
    </xf>
    <xf numFmtId="37" fontId="13" fillId="33" borderId="23" xfId="0" applyNumberFormat="1" applyFont="1" applyFill="1" applyBorder="1" applyAlignment="1" applyProtection="1">
      <alignment horizontal="center"/>
      <protection/>
    </xf>
    <xf numFmtId="37" fontId="13" fillId="33" borderId="0" xfId="0" applyNumberFormat="1" applyFont="1" applyFill="1" applyBorder="1" applyAlignment="1" applyProtection="1">
      <alignment horizontal="center"/>
      <protection/>
    </xf>
    <xf numFmtId="37" fontId="13" fillId="33" borderId="24" xfId="0" applyNumberFormat="1" applyFont="1" applyFill="1" applyBorder="1" applyAlignment="1" applyProtection="1">
      <alignment horizontal="center"/>
      <protection/>
    </xf>
    <xf numFmtId="37" fontId="13" fillId="33" borderId="41" xfId="0" applyFont="1" applyFill="1" applyBorder="1" applyAlignment="1">
      <alignment horizontal="center"/>
    </xf>
    <xf numFmtId="37" fontId="13" fillId="33" borderId="42" xfId="0" applyFont="1" applyFill="1" applyBorder="1" applyAlignment="1">
      <alignment horizontal="center"/>
    </xf>
    <xf numFmtId="37" fontId="13" fillId="33" borderId="43" xfId="0" applyFont="1" applyFill="1" applyBorder="1" applyAlignment="1">
      <alignment horizontal="center"/>
    </xf>
    <xf numFmtId="37" fontId="11" fillId="0" borderId="23" xfId="0" applyFont="1" applyFill="1" applyBorder="1" applyAlignment="1">
      <alignment horizontal="left" wrapText="1"/>
    </xf>
    <xf numFmtId="37" fontId="11" fillId="0" borderId="0" xfId="0" applyFont="1" applyFill="1" applyBorder="1" applyAlignment="1">
      <alignment horizontal="left" wrapText="1"/>
    </xf>
    <xf numFmtId="37" fontId="11" fillId="0" borderId="24" xfId="0" applyFont="1" applyFill="1" applyBorder="1" applyAlignment="1">
      <alignment horizontal="left" wrapText="1"/>
    </xf>
    <xf numFmtId="37" fontId="11" fillId="0" borderId="23" xfId="0" applyFont="1" applyFill="1" applyBorder="1" applyAlignment="1">
      <alignment horizontal="left"/>
    </xf>
    <xf numFmtId="37" fontId="11" fillId="0" borderId="0" xfId="0" applyFont="1" applyFill="1" applyBorder="1" applyAlignment="1">
      <alignment horizontal="left"/>
    </xf>
    <xf numFmtId="37" fontId="11" fillId="0" borderId="24" xfId="0" applyFont="1" applyFill="1" applyBorder="1" applyAlignment="1">
      <alignment horizontal="left"/>
    </xf>
    <xf numFmtId="37" fontId="11" fillId="0" borderId="41" xfId="0" applyNumberFormat="1" applyFont="1" applyFill="1" applyBorder="1" applyAlignment="1" applyProtection="1">
      <alignment horizontal="left" wrapText="1"/>
      <protection/>
    </xf>
    <xf numFmtId="37" fontId="11" fillId="0" borderId="42" xfId="0" applyNumberFormat="1" applyFont="1" applyFill="1" applyBorder="1" applyAlignment="1" applyProtection="1">
      <alignment horizontal="left" wrapText="1"/>
      <protection/>
    </xf>
    <xf numFmtId="37" fontId="11" fillId="0" borderId="43" xfId="0" applyNumberFormat="1" applyFont="1" applyFill="1" applyBorder="1" applyAlignment="1" applyProtection="1">
      <alignment horizontal="left" wrapText="1"/>
      <protection/>
    </xf>
    <xf numFmtId="37" fontId="10" fillId="33" borderId="50" xfId="0" applyNumberFormat="1" applyFont="1" applyFill="1" applyBorder="1" applyAlignment="1" applyProtection="1">
      <alignment horizontal="center" vertical="center" wrapText="1"/>
      <protection/>
    </xf>
    <xf numFmtId="37" fontId="10" fillId="33" borderId="18" xfId="0" applyNumberFormat="1" applyFont="1" applyFill="1" applyBorder="1" applyAlignment="1" applyProtection="1">
      <alignment horizontal="center" vertical="center" wrapText="1"/>
      <protection/>
    </xf>
    <xf numFmtId="37" fontId="13" fillId="33" borderId="51" xfId="0" applyNumberFormat="1" applyFont="1" applyFill="1" applyBorder="1" applyAlignment="1" applyProtection="1">
      <alignment horizontal="center"/>
      <protection/>
    </xf>
    <xf numFmtId="37" fontId="13" fillId="33" borderId="52" xfId="0" applyNumberFormat="1" applyFont="1" applyFill="1" applyBorder="1" applyAlignment="1" applyProtection="1">
      <alignment horizontal="center"/>
      <protection/>
    </xf>
    <xf numFmtId="37" fontId="13" fillId="33" borderId="53" xfId="0" applyNumberFormat="1" applyFont="1" applyFill="1" applyBorder="1" applyAlignment="1" applyProtection="1">
      <alignment horizontal="center"/>
      <protection/>
    </xf>
    <xf numFmtId="37" fontId="10" fillId="33" borderId="54" xfId="0" applyNumberFormat="1" applyFont="1" applyFill="1" applyBorder="1" applyAlignment="1" applyProtection="1">
      <alignment horizontal="center" vertical="center" wrapText="1"/>
      <protection/>
    </xf>
    <xf numFmtId="37" fontId="10" fillId="33" borderId="55" xfId="0" applyNumberFormat="1" applyFont="1" applyFill="1" applyBorder="1" applyAlignment="1" applyProtection="1">
      <alignment horizontal="center" vertical="center" wrapText="1"/>
      <protection/>
    </xf>
    <xf numFmtId="37" fontId="11" fillId="0" borderId="47" xfId="0" applyFont="1" applyFill="1" applyBorder="1" applyAlignment="1">
      <alignment horizontal="justify" wrapText="1"/>
    </xf>
    <xf numFmtId="37" fontId="11" fillId="0" borderId="20" xfId="0" applyFont="1" applyFill="1" applyBorder="1" applyAlignment="1">
      <alignment horizontal="justify" wrapText="1"/>
    </xf>
    <xf numFmtId="37" fontId="11" fillId="0" borderId="48" xfId="0" applyFont="1" applyFill="1" applyBorder="1" applyAlignment="1">
      <alignment horizontal="justify" wrapText="1"/>
    </xf>
    <xf numFmtId="37" fontId="11" fillId="0" borderId="47" xfId="0" applyFont="1" applyFill="1" applyBorder="1" applyAlignment="1">
      <alignment horizontal="left"/>
    </xf>
    <xf numFmtId="37" fontId="11" fillId="0" borderId="20" xfId="0" applyFont="1" applyFill="1" applyBorder="1" applyAlignment="1">
      <alignment horizontal="left"/>
    </xf>
    <xf numFmtId="37" fontId="11" fillId="0" borderId="48" xfId="0" applyFont="1" applyFill="1" applyBorder="1" applyAlignment="1">
      <alignment horizontal="left"/>
    </xf>
    <xf numFmtId="37" fontId="11" fillId="0" borderId="41" xfId="0" applyNumberFormat="1" applyFont="1" applyFill="1" applyBorder="1" applyAlignment="1" applyProtection="1">
      <alignment horizontal="left"/>
      <protection/>
    </xf>
    <xf numFmtId="37" fontId="11" fillId="0" borderId="42" xfId="0" applyNumberFormat="1" applyFont="1" applyFill="1" applyBorder="1" applyAlignment="1" applyProtection="1">
      <alignment horizontal="left"/>
      <protection/>
    </xf>
    <xf numFmtId="37" fontId="11" fillId="0" borderId="43" xfId="0" applyNumberFormat="1" applyFont="1" applyFill="1" applyBorder="1" applyAlignment="1" applyProtection="1">
      <alignment horizontal="left"/>
      <protection/>
    </xf>
    <xf numFmtId="37" fontId="12" fillId="0" borderId="47" xfId="59" applyNumberFormat="1" applyFont="1" applyBorder="1" applyAlignment="1" applyProtection="1">
      <alignment horizontal="left"/>
      <protection locked="0"/>
    </xf>
    <xf numFmtId="37" fontId="12" fillId="0" borderId="20" xfId="59" applyNumberFormat="1" applyFont="1" applyBorder="1" applyAlignment="1" applyProtection="1">
      <alignment horizontal="left"/>
      <protection locked="0"/>
    </xf>
    <xf numFmtId="37" fontId="12" fillId="0" borderId="48" xfId="59" applyNumberFormat="1" applyFont="1" applyBorder="1" applyAlignment="1" applyProtection="1">
      <alignment horizontal="left"/>
      <protection locked="0"/>
    </xf>
    <xf numFmtId="37" fontId="12" fillId="0" borderId="41" xfId="59" applyNumberFormat="1" applyFont="1" applyBorder="1" applyAlignment="1" applyProtection="1">
      <alignment horizontal="left"/>
      <protection locked="0"/>
    </xf>
    <xf numFmtId="37" fontId="12" fillId="0" borderId="42" xfId="59" applyNumberFormat="1" applyFont="1" applyBorder="1" applyAlignment="1" applyProtection="1">
      <alignment horizontal="left"/>
      <protection locked="0"/>
    </xf>
    <xf numFmtId="37" fontId="12" fillId="0" borderId="43" xfId="59" applyNumberFormat="1" applyFont="1" applyBorder="1" applyAlignment="1" applyProtection="1">
      <alignment horizontal="left"/>
      <protection locked="0"/>
    </xf>
    <xf numFmtId="37" fontId="10" fillId="35" borderId="52" xfId="58" applyNumberFormat="1" applyFont="1" applyFill="1" applyBorder="1" applyAlignment="1" applyProtection="1">
      <alignment horizontal="center" wrapText="1"/>
      <protection locked="0"/>
    </xf>
    <xf numFmtId="37" fontId="10" fillId="35" borderId="53" xfId="58" applyNumberFormat="1" applyFont="1" applyFill="1" applyBorder="1" applyAlignment="1" applyProtection="1">
      <alignment horizontal="center" wrapText="1"/>
      <protection locked="0"/>
    </xf>
    <xf numFmtId="0" fontId="10" fillId="35" borderId="56" xfId="55" applyFont="1" applyFill="1" applyBorder="1" applyAlignment="1">
      <alignment horizontal="center"/>
      <protection/>
    </xf>
    <xf numFmtId="0" fontId="10" fillId="35" borderId="14" xfId="55" applyFont="1" applyFill="1" applyBorder="1" applyAlignment="1">
      <alignment horizontal="center"/>
      <protection/>
    </xf>
    <xf numFmtId="0" fontId="10" fillId="35" borderId="57" xfId="55" applyFont="1" applyFill="1" applyBorder="1" applyAlignment="1">
      <alignment horizontal="center"/>
      <protection/>
    </xf>
    <xf numFmtId="0" fontId="10" fillId="35" borderId="58" xfId="55" applyFont="1" applyFill="1" applyBorder="1" applyAlignment="1">
      <alignment horizontal="center"/>
      <protection/>
    </xf>
    <xf numFmtId="0" fontId="10" fillId="35" borderId="18" xfId="55" applyFont="1" applyFill="1" applyBorder="1" applyAlignment="1">
      <alignment horizontal="center"/>
      <protection/>
    </xf>
    <xf numFmtId="37" fontId="10" fillId="36" borderId="10" xfId="56" applyNumberFormat="1" applyFont="1" applyFill="1" applyBorder="1" applyAlignment="1" applyProtection="1">
      <alignment horizontal="center"/>
      <protection/>
    </xf>
    <xf numFmtId="37" fontId="10" fillId="36" borderId="13" xfId="56" applyNumberFormat="1" applyFont="1" applyFill="1" applyBorder="1" applyAlignment="1" applyProtection="1">
      <alignment horizontal="center"/>
      <protection/>
    </xf>
    <xf numFmtId="37" fontId="13" fillId="35" borderId="42" xfId="58" applyNumberFormat="1" applyFont="1" applyFill="1" applyBorder="1" applyAlignment="1" applyProtection="1">
      <alignment horizontal="center"/>
      <protection locked="0"/>
    </xf>
    <xf numFmtId="37" fontId="13" fillId="35" borderId="43" xfId="58" applyNumberFormat="1" applyFont="1" applyFill="1" applyBorder="1" applyAlignment="1" applyProtection="1">
      <alignment horizontal="center"/>
      <protection locked="0"/>
    </xf>
    <xf numFmtId="37" fontId="13" fillId="35" borderId="0" xfId="58" applyNumberFormat="1" applyFont="1" applyFill="1" applyBorder="1" applyAlignment="1" applyProtection="1">
      <alignment horizontal="center"/>
      <protection locked="0"/>
    </xf>
    <xf numFmtId="37" fontId="13" fillId="35" borderId="24" xfId="58" applyNumberFormat="1" applyFont="1" applyFill="1" applyBorder="1" applyAlignment="1" applyProtection="1">
      <alignment horizontal="center"/>
      <protection locked="0"/>
    </xf>
    <xf numFmtId="37" fontId="13" fillId="35" borderId="59" xfId="58" applyNumberFormat="1" applyFont="1" applyFill="1" applyBorder="1" applyAlignment="1" applyProtection="1">
      <alignment horizontal="center"/>
      <protection locked="0"/>
    </xf>
    <xf numFmtId="37" fontId="13" fillId="35" borderId="60" xfId="58" applyNumberFormat="1" applyFont="1" applyFill="1" applyBorder="1" applyAlignment="1" applyProtection="1">
      <alignment horizontal="center"/>
      <protection locked="0"/>
    </xf>
    <xf numFmtId="0" fontId="10" fillId="35" borderId="52" xfId="55" applyFont="1" applyFill="1" applyBorder="1" applyAlignment="1">
      <alignment horizontal="center" vertical="center" wrapText="1"/>
      <protection/>
    </xf>
    <xf numFmtId="0" fontId="10" fillId="35" borderId="18" xfId="55" applyFont="1" applyFill="1" applyBorder="1" applyAlignment="1">
      <alignment horizontal="center" vertical="center" wrapText="1"/>
      <protection/>
    </xf>
    <xf numFmtId="37" fontId="10" fillId="35" borderId="52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53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61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62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63" xfId="58" applyNumberFormat="1" applyFont="1" applyFill="1" applyBorder="1" applyAlignment="1" applyProtection="1">
      <alignment horizontal="center" vertical="center" wrapText="1"/>
      <protection locked="0"/>
    </xf>
    <xf numFmtId="37" fontId="10" fillId="35" borderId="64" xfId="58" applyNumberFormat="1" applyFont="1" applyFill="1" applyBorder="1" applyAlignment="1" applyProtection="1">
      <alignment horizontal="center" vertical="center" wrapText="1"/>
      <protection locked="0"/>
    </xf>
    <xf numFmtId="176" fontId="12" fillId="0" borderId="23" xfId="59" applyFont="1" applyBorder="1" applyAlignment="1" quotePrefix="1">
      <alignment horizontal="left"/>
      <protection/>
    </xf>
    <xf numFmtId="176" fontId="12" fillId="0" borderId="0" xfId="59" applyFont="1" applyBorder="1" applyAlignment="1" quotePrefix="1">
      <alignment horizontal="left"/>
      <protection/>
    </xf>
    <xf numFmtId="176" fontId="12" fillId="0" borderId="24" xfId="59" applyFont="1" applyBorder="1" applyAlignment="1" quotePrefix="1">
      <alignment horizontal="left"/>
      <protection/>
    </xf>
    <xf numFmtId="37" fontId="10" fillId="35" borderId="65" xfId="58" applyNumberFormat="1" applyFont="1" applyFill="1" applyBorder="1" applyAlignment="1" applyProtection="1">
      <alignment horizontal="center" vertical="center" wrapText="1"/>
      <protection locked="0"/>
    </xf>
    <xf numFmtId="176" fontId="13" fillId="33" borderId="23" xfId="59" applyFont="1" applyFill="1" applyBorder="1" applyAlignment="1">
      <alignment horizontal="center"/>
      <protection/>
    </xf>
    <xf numFmtId="176" fontId="13" fillId="33" borderId="0" xfId="59" applyFont="1" applyFill="1" applyBorder="1" applyAlignment="1">
      <alignment horizontal="center"/>
      <protection/>
    </xf>
    <xf numFmtId="176" fontId="13" fillId="33" borderId="24" xfId="59" applyFont="1" applyFill="1" applyBorder="1" applyAlignment="1">
      <alignment horizontal="center"/>
      <protection/>
    </xf>
    <xf numFmtId="176" fontId="13" fillId="33" borderId="23" xfId="59" applyNumberFormat="1" applyFont="1" applyFill="1" applyBorder="1" applyAlignment="1" applyProtection="1">
      <alignment horizontal="center"/>
      <protection locked="0"/>
    </xf>
    <xf numFmtId="176" fontId="13" fillId="33" borderId="0" xfId="59" applyNumberFormat="1" applyFont="1" applyFill="1" applyBorder="1" applyAlignment="1" applyProtection="1">
      <alignment horizontal="center"/>
      <protection locked="0"/>
    </xf>
    <xf numFmtId="176" fontId="13" fillId="33" borderId="24" xfId="59" applyNumberFormat="1" applyFont="1" applyFill="1" applyBorder="1" applyAlignment="1" applyProtection="1">
      <alignment horizontal="center"/>
      <protection locked="0"/>
    </xf>
    <xf numFmtId="37" fontId="13" fillId="33" borderId="23" xfId="59" applyNumberFormat="1" applyFont="1" applyFill="1" applyBorder="1" applyAlignment="1" applyProtection="1">
      <alignment horizontal="center"/>
      <protection locked="0"/>
    </xf>
    <xf numFmtId="37" fontId="13" fillId="33" borderId="0" xfId="59" applyNumberFormat="1" applyFont="1" applyFill="1" applyBorder="1" applyAlignment="1" applyProtection="1">
      <alignment horizontal="center"/>
      <protection locked="0"/>
    </xf>
    <xf numFmtId="37" fontId="13" fillId="33" borderId="24" xfId="59" applyNumberFormat="1" applyFont="1" applyFill="1" applyBorder="1" applyAlignment="1" applyProtection="1">
      <alignment horizontal="center"/>
      <protection locked="0"/>
    </xf>
    <xf numFmtId="176" fontId="10" fillId="33" borderId="54" xfId="59" applyNumberFormat="1" applyFont="1" applyFill="1" applyBorder="1" applyAlignment="1" applyProtection="1">
      <alignment horizontal="center" vertical="center" wrapText="1"/>
      <protection locked="0"/>
    </xf>
    <xf numFmtId="176" fontId="10" fillId="33" borderId="50" xfId="59" applyNumberFormat="1" applyFont="1" applyFill="1" applyBorder="1" applyAlignment="1" applyProtection="1">
      <alignment horizontal="center" vertical="center" wrapText="1"/>
      <protection locked="0"/>
    </xf>
    <xf numFmtId="176" fontId="12" fillId="0" borderId="0" xfId="59" applyFont="1" applyBorder="1" applyAlignment="1" quotePrefix="1">
      <alignment horizontal="left" wrapText="1"/>
      <protection/>
    </xf>
    <xf numFmtId="0" fontId="10" fillId="35" borderId="56" xfId="0" applyNumberFormat="1" applyFont="1" applyFill="1" applyBorder="1" applyAlignment="1">
      <alignment horizontal="center"/>
    </xf>
    <xf numFmtId="0" fontId="10" fillId="35" borderId="14" xfId="0" applyNumberFormat="1" applyFont="1" applyFill="1" applyBorder="1" applyAlignment="1">
      <alignment horizontal="center"/>
    </xf>
    <xf numFmtId="37" fontId="10" fillId="33" borderId="66" xfId="56" applyNumberFormat="1" applyFont="1" applyFill="1" applyBorder="1" applyAlignment="1" applyProtection="1">
      <alignment horizontal="center"/>
      <protection/>
    </xf>
    <xf numFmtId="37" fontId="10" fillId="33" borderId="16" xfId="56" applyNumberFormat="1" applyFont="1" applyFill="1" applyBorder="1" applyAlignment="1" applyProtection="1">
      <alignment horizontal="center"/>
      <protection/>
    </xf>
    <xf numFmtId="37" fontId="10" fillId="33" borderId="55" xfId="56" applyNumberFormat="1" applyFont="1" applyFill="1" applyBorder="1" applyAlignment="1" applyProtection="1">
      <alignment horizontal="center"/>
      <protection/>
    </xf>
    <xf numFmtId="37" fontId="10" fillId="33" borderId="18" xfId="56" applyNumberFormat="1" applyFont="1" applyFill="1" applyBorder="1" applyAlignment="1" applyProtection="1">
      <alignment horizontal="center"/>
      <protection/>
    </xf>
    <xf numFmtId="37" fontId="10" fillId="36" borderId="67" xfId="56" applyNumberFormat="1" applyFont="1" applyFill="1" applyBorder="1" applyAlignment="1" applyProtection="1">
      <alignment horizontal="center"/>
      <protection/>
    </xf>
    <xf numFmtId="37" fontId="10" fillId="36" borderId="33" xfId="56" applyNumberFormat="1" applyFont="1" applyFill="1" applyBorder="1" applyAlignment="1" applyProtection="1">
      <alignment horizontal="center"/>
      <protection/>
    </xf>
    <xf numFmtId="176" fontId="12" fillId="0" borderId="47" xfId="59" applyFont="1" applyBorder="1" applyAlignment="1">
      <alignment horizontal="left"/>
      <protection/>
    </xf>
    <xf numFmtId="176" fontId="12" fillId="0" borderId="20" xfId="59" applyFont="1" applyBorder="1" applyAlignment="1">
      <alignment horizontal="left"/>
      <protection/>
    </xf>
    <xf numFmtId="176" fontId="12" fillId="0" borderId="48" xfId="59" applyFont="1" applyBorder="1" applyAlignment="1">
      <alignment horizontal="left"/>
      <protection/>
    </xf>
    <xf numFmtId="176" fontId="11" fillId="0" borderId="47" xfId="61" applyNumberFormat="1" applyFont="1" applyBorder="1" applyAlignment="1" applyProtection="1">
      <alignment horizontal="left" wrapText="1"/>
      <protection/>
    </xf>
    <xf numFmtId="176" fontId="11" fillId="0" borderId="20" xfId="61" applyNumberFormat="1" applyFont="1" applyBorder="1" applyAlignment="1" applyProtection="1">
      <alignment horizontal="left" wrapText="1"/>
      <protection/>
    </xf>
    <xf numFmtId="176" fontId="11" fillId="0" borderId="48" xfId="61" applyNumberFormat="1" applyFont="1" applyBorder="1" applyAlignment="1" applyProtection="1">
      <alignment horizontal="left" wrapText="1"/>
      <protection/>
    </xf>
    <xf numFmtId="176" fontId="13" fillId="33" borderId="41" xfId="61" applyFont="1" applyFill="1" applyBorder="1" applyAlignment="1">
      <alignment horizontal="center"/>
      <protection/>
    </xf>
    <xf numFmtId="176" fontId="13" fillId="33" borderId="42" xfId="61" applyFont="1" applyFill="1" applyBorder="1" applyAlignment="1">
      <alignment horizontal="center"/>
      <protection/>
    </xf>
    <xf numFmtId="176" fontId="13" fillId="33" borderId="43" xfId="61" applyFont="1" applyFill="1" applyBorder="1" applyAlignment="1">
      <alignment horizontal="center"/>
      <protection/>
    </xf>
    <xf numFmtId="176" fontId="13" fillId="33" borderId="23" xfId="61" applyNumberFormat="1" applyFont="1" applyFill="1" applyBorder="1" applyAlignment="1" applyProtection="1">
      <alignment horizontal="center"/>
      <protection locked="0"/>
    </xf>
    <xf numFmtId="176" fontId="13" fillId="33" borderId="0" xfId="61" applyNumberFormat="1" applyFont="1" applyFill="1" applyBorder="1" applyAlignment="1" applyProtection="1">
      <alignment horizontal="center"/>
      <protection locked="0"/>
    </xf>
    <xf numFmtId="176" fontId="13" fillId="33" borderId="24" xfId="61" applyNumberFormat="1" applyFont="1" applyFill="1" applyBorder="1" applyAlignment="1" applyProtection="1">
      <alignment horizontal="center"/>
      <protection locked="0"/>
    </xf>
    <xf numFmtId="176" fontId="10" fillId="33" borderId="54" xfId="61" applyNumberFormat="1" applyFont="1" applyFill="1" applyBorder="1" applyAlignment="1" applyProtection="1">
      <alignment horizontal="center" vertical="center" wrapText="1"/>
      <protection locked="0"/>
    </xf>
    <xf numFmtId="176" fontId="10" fillId="33" borderId="55" xfId="61" applyNumberFormat="1" applyFont="1" applyFill="1" applyBorder="1" applyAlignment="1" applyProtection="1">
      <alignment horizontal="center" vertical="center" wrapText="1"/>
      <protection locked="0"/>
    </xf>
    <xf numFmtId="176" fontId="10" fillId="33" borderId="50" xfId="61" applyNumberFormat="1" applyFont="1" applyFill="1" applyBorder="1" applyAlignment="1" applyProtection="1">
      <alignment horizontal="center" vertical="center" wrapText="1"/>
      <protection locked="0"/>
    </xf>
    <xf numFmtId="176" fontId="10" fillId="33" borderId="18" xfId="61" applyNumberFormat="1" applyFont="1" applyFill="1" applyBorder="1" applyAlignment="1" applyProtection="1">
      <alignment horizontal="center" vertical="center" wrapText="1"/>
      <protection locked="0"/>
    </xf>
    <xf numFmtId="176" fontId="10" fillId="33" borderId="49" xfId="61" applyNumberFormat="1" applyFont="1" applyFill="1" applyBorder="1" applyAlignment="1" applyProtection="1">
      <alignment horizontal="center" vertical="center" wrapText="1"/>
      <protection locked="0"/>
    </xf>
    <xf numFmtId="176" fontId="10" fillId="33" borderId="19" xfId="61" applyNumberFormat="1" applyFont="1" applyFill="1" applyBorder="1" applyAlignment="1" applyProtection="1">
      <alignment horizontal="center" vertical="center" wrapText="1"/>
      <protection locked="0"/>
    </xf>
    <xf numFmtId="176" fontId="10" fillId="33" borderId="50" xfId="61" applyNumberFormat="1" applyFont="1" applyFill="1" applyBorder="1" applyAlignment="1" applyProtection="1">
      <alignment horizontal="center"/>
      <protection locked="0"/>
    </xf>
    <xf numFmtId="37" fontId="12" fillId="0" borderId="23" xfId="61" applyNumberFormat="1" applyFont="1" applyBorder="1" applyAlignment="1" applyProtection="1">
      <alignment horizontal="left" wrapText="1"/>
      <protection locked="0"/>
    </xf>
    <xf numFmtId="37" fontId="12" fillId="0" borderId="0" xfId="61" applyNumberFormat="1" applyFont="1" applyBorder="1" applyAlignment="1" applyProtection="1">
      <alignment horizontal="left" wrapText="1"/>
      <protection locked="0"/>
    </xf>
    <xf numFmtId="37" fontId="12" fillId="0" borderId="24" xfId="61" applyNumberFormat="1" applyFont="1" applyBorder="1" applyAlignment="1" applyProtection="1">
      <alignment horizontal="left" wrapText="1"/>
      <protection locked="0"/>
    </xf>
    <xf numFmtId="0" fontId="13" fillId="33" borderId="51" xfId="61" applyNumberFormat="1" applyFont="1" applyFill="1" applyBorder="1" applyAlignment="1" applyProtection="1">
      <alignment horizontal="center"/>
      <protection locked="0"/>
    </xf>
    <xf numFmtId="0" fontId="13" fillId="33" borderId="52" xfId="61" applyNumberFormat="1" applyFont="1" applyFill="1" applyBorder="1" applyAlignment="1" applyProtection="1">
      <alignment horizontal="center"/>
      <protection locked="0"/>
    </xf>
    <xf numFmtId="0" fontId="13" fillId="33" borderId="53" xfId="61" applyNumberFormat="1" applyFont="1" applyFill="1" applyBorder="1" applyAlignment="1" applyProtection="1">
      <alignment horizontal="center"/>
      <protection locked="0"/>
    </xf>
    <xf numFmtId="37" fontId="12" fillId="0" borderId="41" xfId="61" applyNumberFormat="1" applyFont="1" applyBorder="1" applyAlignment="1" applyProtection="1">
      <alignment horizontal="left" wrapText="1"/>
      <protection locked="0"/>
    </xf>
    <xf numFmtId="37" fontId="12" fillId="0" borderId="42" xfId="61" applyNumberFormat="1" applyFont="1" applyBorder="1" applyAlignment="1" applyProtection="1">
      <alignment horizontal="left" wrapText="1"/>
      <protection locked="0"/>
    </xf>
    <xf numFmtId="37" fontId="12" fillId="0" borderId="43" xfId="61" applyNumberFormat="1" applyFont="1" applyBorder="1" applyAlignment="1" applyProtection="1">
      <alignment horizontal="left" wrapText="1"/>
      <protection locked="0"/>
    </xf>
    <xf numFmtId="37" fontId="10" fillId="33" borderId="56" xfId="61" applyNumberFormat="1" applyFont="1" applyFill="1" applyBorder="1" applyAlignment="1" applyProtection="1">
      <alignment horizontal="center"/>
      <protection/>
    </xf>
    <xf numFmtId="37" fontId="10" fillId="33" borderId="14" xfId="61" applyNumberFormat="1" applyFont="1" applyFill="1" applyBorder="1" applyAlignment="1" applyProtection="1">
      <alignment horizontal="center"/>
      <protection/>
    </xf>
    <xf numFmtId="37" fontId="10" fillId="33" borderId="66" xfId="61" applyNumberFormat="1" applyFont="1" applyFill="1" applyBorder="1" applyAlignment="1" applyProtection="1">
      <alignment horizontal="center"/>
      <protection/>
    </xf>
    <xf numFmtId="37" fontId="10" fillId="33" borderId="16" xfId="61" applyNumberFormat="1" applyFont="1" applyFill="1" applyBorder="1" applyAlignment="1" applyProtection="1">
      <alignment horizontal="center"/>
      <protection/>
    </xf>
    <xf numFmtId="37" fontId="10" fillId="33" borderId="55" xfId="61" applyNumberFormat="1" applyFont="1" applyFill="1" applyBorder="1" applyAlignment="1" applyProtection="1">
      <alignment horizontal="center"/>
      <protection/>
    </xf>
    <xf numFmtId="37" fontId="10" fillId="33" borderId="18" xfId="61" applyNumberFormat="1" applyFont="1" applyFill="1" applyBorder="1" applyAlignment="1" applyProtection="1">
      <alignment horizontal="center"/>
      <protection/>
    </xf>
    <xf numFmtId="176" fontId="12" fillId="0" borderId="47" xfId="62" applyFont="1" applyBorder="1" applyAlignment="1">
      <alignment horizontal="left" wrapText="1"/>
      <protection/>
    </xf>
    <xf numFmtId="176" fontId="12" fillId="0" borderId="20" xfId="62" applyFont="1" applyBorder="1" applyAlignment="1">
      <alignment horizontal="left" wrapText="1"/>
      <protection/>
    </xf>
    <xf numFmtId="176" fontId="12" fillId="0" borderId="48" xfId="62" applyFont="1" applyBorder="1" applyAlignment="1">
      <alignment horizontal="left" wrapText="1"/>
      <protection/>
    </xf>
    <xf numFmtId="37" fontId="13" fillId="33" borderId="51" xfId="62" applyNumberFormat="1" applyFont="1" applyFill="1" applyBorder="1" applyAlignment="1" applyProtection="1">
      <alignment horizontal="center"/>
      <protection locked="0"/>
    </xf>
    <xf numFmtId="37" fontId="13" fillId="33" borderId="52" xfId="62" applyNumberFormat="1" applyFont="1" applyFill="1" applyBorder="1" applyAlignment="1" applyProtection="1">
      <alignment horizontal="center"/>
      <protection locked="0"/>
    </xf>
    <xf numFmtId="37" fontId="13" fillId="33" borderId="53" xfId="62" applyNumberFormat="1" applyFont="1" applyFill="1" applyBorder="1" applyAlignment="1" applyProtection="1">
      <alignment horizontal="center"/>
      <protection locked="0"/>
    </xf>
    <xf numFmtId="176" fontId="10" fillId="33" borderId="50" xfId="62" applyNumberFormat="1" applyFont="1" applyFill="1" applyBorder="1" applyAlignment="1" applyProtection="1">
      <alignment horizontal="center" vertical="center" wrapText="1"/>
      <protection locked="0"/>
    </xf>
    <xf numFmtId="176" fontId="10" fillId="33" borderId="18" xfId="62" applyNumberFormat="1" applyFont="1" applyFill="1" applyBorder="1" applyAlignment="1" applyProtection="1">
      <alignment horizontal="center" vertical="center" wrapText="1"/>
      <protection locked="0"/>
    </xf>
    <xf numFmtId="176" fontId="12" fillId="0" borderId="23" xfId="62" applyFont="1" applyBorder="1" applyAlignment="1">
      <alignment horizontal="left" wrapText="1"/>
      <protection/>
    </xf>
    <xf numFmtId="176" fontId="12" fillId="0" borderId="0" xfId="62" applyFont="1" applyBorder="1" applyAlignment="1">
      <alignment horizontal="left" wrapText="1"/>
      <protection/>
    </xf>
    <xf numFmtId="176" fontId="12" fillId="0" borderId="24" xfId="62" applyFont="1" applyBorder="1" applyAlignment="1">
      <alignment horizontal="left" wrapText="1"/>
      <protection/>
    </xf>
    <xf numFmtId="37" fontId="12" fillId="0" borderId="0" xfId="62" applyNumberFormat="1" applyFont="1" applyAlignment="1" applyProtection="1">
      <alignment horizontal="justify" wrapText="1"/>
      <protection locked="0"/>
    </xf>
    <xf numFmtId="37" fontId="12" fillId="0" borderId="41" xfId="62" applyNumberFormat="1" applyFont="1" applyBorder="1" applyAlignment="1" applyProtection="1">
      <alignment horizontal="left"/>
      <protection locked="0"/>
    </xf>
    <xf numFmtId="37" fontId="12" fillId="0" borderId="42" xfId="62" applyNumberFormat="1" applyFont="1" applyBorder="1" applyAlignment="1" applyProtection="1">
      <alignment horizontal="left"/>
      <protection locked="0"/>
    </xf>
    <xf numFmtId="37" fontId="12" fillId="0" borderId="43" xfId="62" applyNumberFormat="1" applyFont="1" applyBorder="1" applyAlignment="1" applyProtection="1">
      <alignment horizontal="left"/>
      <protection locked="0"/>
    </xf>
    <xf numFmtId="176" fontId="13" fillId="33" borderId="23" xfId="62" applyNumberFormat="1" applyFont="1" applyFill="1" applyBorder="1" applyAlignment="1" applyProtection="1">
      <alignment horizontal="center"/>
      <protection locked="0"/>
    </xf>
    <xf numFmtId="176" fontId="13" fillId="33" borderId="0" xfId="62" applyNumberFormat="1" applyFont="1" applyFill="1" applyBorder="1" applyAlignment="1" applyProtection="1">
      <alignment horizontal="center"/>
      <protection locked="0"/>
    </xf>
    <xf numFmtId="176" fontId="13" fillId="33" borderId="24" xfId="62" applyNumberFormat="1" applyFont="1" applyFill="1" applyBorder="1" applyAlignment="1" applyProtection="1">
      <alignment horizontal="center"/>
      <protection locked="0"/>
    </xf>
    <xf numFmtId="176" fontId="10" fillId="33" borderId="49" xfId="62" applyNumberFormat="1" applyFont="1" applyFill="1" applyBorder="1" applyAlignment="1" applyProtection="1">
      <alignment horizontal="center" vertical="center" wrapText="1"/>
      <protection locked="0"/>
    </xf>
    <xf numFmtId="176" fontId="10" fillId="33" borderId="19" xfId="62" applyNumberFormat="1" applyFont="1" applyFill="1" applyBorder="1" applyAlignment="1" applyProtection="1">
      <alignment horizontal="center" vertical="center" wrapText="1"/>
      <protection locked="0"/>
    </xf>
    <xf numFmtId="176" fontId="10" fillId="33" borderId="54" xfId="62" applyNumberFormat="1" applyFont="1" applyFill="1" applyBorder="1" applyAlignment="1" applyProtection="1">
      <alignment horizontal="center" vertical="center" wrapText="1"/>
      <protection locked="0"/>
    </xf>
    <xf numFmtId="176" fontId="10" fillId="33" borderId="55" xfId="62" applyNumberFormat="1" applyFont="1" applyFill="1" applyBorder="1" applyAlignment="1" applyProtection="1">
      <alignment horizontal="center" vertical="center" wrapText="1"/>
      <protection locked="0"/>
    </xf>
    <xf numFmtId="37" fontId="12" fillId="0" borderId="23" xfId="63" applyNumberFormat="1" applyFont="1" applyBorder="1" applyAlignment="1" applyProtection="1">
      <alignment horizontal="left"/>
      <protection locked="0"/>
    </xf>
    <xf numFmtId="37" fontId="12" fillId="0" borderId="0" xfId="63" applyNumberFormat="1" applyFont="1" applyBorder="1" applyAlignment="1" applyProtection="1">
      <alignment horizontal="left"/>
      <protection locked="0"/>
    </xf>
    <xf numFmtId="37" fontId="12" fillId="0" borderId="24" xfId="63" applyNumberFormat="1" applyFont="1" applyBorder="1" applyAlignment="1" applyProtection="1">
      <alignment horizontal="left"/>
      <protection locked="0"/>
    </xf>
    <xf numFmtId="176" fontId="10" fillId="33" borderId="50" xfId="63" applyNumberFormat="1" applyFont="1" applyFill="1" applyBorder="1" applyAlignment="1" applyProtection="1">
      <alignment horizontal="center" vertical="center" wrapText="1"/>
      <protection locked="0"/>
    </xf>
    <xf numFmtId="176" fontId="10" fillId="33" borderId="18" xfId="63" applyNumberFormat="1" applyFont="1" applyFill="1" applyBorder="1" applyAlignment="1" applyProtection="1">
      <alignment horizontal="center" vertical="center" wrapText="1"/>
      <protection locked="0"/>
    </xf>
    <xf numFmtId="37" fontId="12" fillId="0" borderId="41" xfId="63" applyNumberFormat="1" applyFont="1" applyBorder="1" applyAlignment="1" applyProtection="1">
      <alignment horizontal="left"/>
      <protection locked="0"/>
    </xf>
    <xf numFmtId="37" fontId="12" fillId="0" borderId="42" xfId="63" applyNumberFormat="1" applyFont="1" applyBorder="1" applyAlignment="1" applyProtection="1">
      <alignment horizontal="left"/>
      <protection locked="0"/>
    </xf>
    <xf numFmtId="37" fontId="12" fillId="0" borderId="43" xfId="63" applyNumberFormat="1" applyFont="1" applyBorder="1" applyAlignment="1" applyProtection="1">
      <alignment horizontal="left"/>
      <protection locked="0"/>
    </xf>
    <xf numFmtId="176" fontId="13" fillId="33" borderId="23" xfId="63" applyNumberFormat="1" applyFont="1" applyFill="1" applyBorder="1" applyAlignment="1" applyProtection="1">
      <alignment horizontal="center"/>
      <protection locked="0"/>
    </xf>
    <xf numFmtId="176" fontId="13" fillId="33" borderId="0" xfId="63" applyNumberFormat="1" applyFont="1" applyFill="1" applyBorder="1" applyAlignment="1" applyProtection="1">
      <alignment horizontal="center"/>
      <protection locked="0"/>
    </xf>
    <xf numFmtId="176" fontId="13" fillId="33" borderId="24" xfId="63" applyNumberFormat="1" applyFont="1" applyFill="1" applyBorder="1" applyAlignment="1" applyProtection="1">
      <alignment horizontal="center"/>
      <protection locked="0"/>
    </xf>
    <xf numFmtId="176" fontId="10" fillId="33" borderId="49" xfId="63" applyNumberFormat="1" applyFont="1" applyFill="1" applyBorder="1" applyAlignment="1" applyProtection="1">
      <alignment horizontal="center" vertical="center" wrapText="1"/>
      <protection locked="0"/>
    </xf>
    <xf numFmtId="176" fontId="10" fillId="33" borderId="19" xfId="63" applyNumberFormat="1" applyFont="1" applyFill="1" applyBorder="1" applyAlignment="1" applyProtection="1">
      <alignment horizontal="center" vertical="center" wrapText="1"/>
      <protection locked="0"/>
    </xf>
    <xf numFmtId="37" fontId="13" fillId="33" borderId="51" xfId="63" applyNumberFormat="1" applyFont="1" applyFill="1" applyBorder="1" applyAlignment="1" applyProtection="1">
      <alignment horizontal="center"/>
      <protection locked="0"/>
    </xf>
    <xf numFmtId="37" fontId="13" fillId="33" borderId="52" xfId="63" applyNumberFormat="1" applyFont="1" applyFill="1" applyBorder="1" applyAlignment="1" applyProtection="1">
      <alignment horizontal="center"/>
      <protection locked="0"/>
    </xf>
    <xf numFmtId="37" fontId="13" fillId="33" borderId="53" xfId="63" applyNumberFormat="1" applyFont="1" applyFill="1" applyBorder="1" applyAlignment="1" applyProtection="1">
      <alignment horizontal="center"/>
      <protection locked="0"/>
    </xf>
    <xf numFmtId="176" fontId="10" fillId="33" borderId="54" xfId="63" applyNumberFormat="1" applyFont="1" applyFill="1" applyBorder="1" applyAlignment="1" applyProtection="1">
      <alignment horizontal="center" vertical="center" wrapText="1"/>
      <protection locked="0"/>
    </xf>
    <xf numFmtId="176" fontId="10" fillId="33" borderId="55" xfId="63" applyNumberFormat="1" applyFont="1" applyFill="1" applyBorder="1" applyAlignment="1" applyProtection="1">
      <alignment horizontal="center" vertical="center" wrapText="1"/>
      <protection locked="0"/>
    </xf>
    <xf numFmtId="49" fontId="68" fillId="35" borderId="68" xfId="64" applyNumberFormat="1" applyFont="1" applyFill="1" applyBorder="1" applyAlignment="1">
      <alignment horizontal="center" vertical="center" textRotation="90" wrapText="1"/>
      <protection/>
    </xf>
    <xf numFmtId="49" fontId="68" fillId="35" borderId="69" xfId="64" applyNumberFormat="1" applyFont="1" applyFill="1" applyBorder="1" applyAlignment="1">
      <alignment horizontal="center" vertical="center" textRotation="90" wrapText="1"/>
      <protection/>
    </xf>
    <xf numFmtId="0" fontId="68" fillId="35" borderId="69" xfId="0" applyNumberFormat="1" applyFont="1" applyFill="1" applyBorder="1" applyAlignment="1">
      <alignment horizontal="center" vertical="center" textRotation="90" wrapText="1"/>
    </xf>
    <xf numFmtId="0" fontId="68" fillId="35" borderId="34" xfId="0" applyNumberFormat="1" applyFont="1" applyFill="1" applyBorder="1" applyAlignment="1">
      <alignment horizontal="center" vertical="center" textRotation="90" wrapText="1"/>
    </xf>
    <xf numFmtId="0" fontId="68" fillId="35" borderId="68" xfId="0" applyNumberFormat="1" applyFont="1" applyFill="1" applyBorder="1" applyAlignment="1">
      <alignment horizontal="center" vertical="center" textRotation="90" wrapText="1"/>
    </xf>
    <xf numFmtId="0" fontId="68" fillId="35" borderId="13" xfId="0" applyNumberFormat="1" applyFont="1" applyFill="1" applyBorder="1" applyAlignment="1">
      <alignment horizontal="center" vertical="center" textRotation="90" wrapText="1"/>
    </xf>
    <xf numFmtId="0" fontId="68" fillId="35" borderId="11" xfId="0" applyNumberFormat="1" applyFont="1" applyFill="1" applyBorder="1" applyAlignment="1">
      <alignment horizontal="center" vertical="center" textRotation="90" wrapText="1"/>
    </xf>
    <xf numFmtId="0" fontId="68" fillId="35" borderId="12" xfId="0" applyNumberFormat="1" applyFont="1" applyFill="1" applyBorder="1" applyAlignment="1">
      <alignment horizontal="center" vertical="center" textRotation="90" wrapText="1"/>
    </xf>
    <xf numFmtId="0" fontId="13" fillId="33" borderId="51" xfId="61" applyNumberFormat="1" applyFont="1" applyFill="1" applyBorder="1" applyAlignment="1">
      <alignment horizontal="center"/>
      <protection/>
    </xf>
    <xf numFmtId="0" fontId="13" fillId="33" borderId="52" xfId="61" applyNumberFormat="1" applyFont="1" applyFill="1" applyBorder="1" applyAlignment="1">
      <alignment horizontal="center"/>
      <protection/>
    </xf>
    <xf numFmtId="0" fontId="13" fillId="33" borderId="70" xfId="61" applyNumberFormat="1" applyFont="1" applyFill="1" applyBorder="1" applyAlignment="1">
      <alignment horizontal="center"/>
      <protection/>
    </xf>
    <xf numFmtId="0" fontId="13" fillId="33" borderId="53" xfId="61" applyNumberFormat="1" applyFont="1" applyFill="1" applyBorder="1" applyAlignment="1">
      <alignment horizontal="center"/>
      <protection/>
    </xf>
    <xf numFmtId="0" fontId="10" fillId="36" borderId="10" xfId="64" applyFont="1" applyFill="1" applyBorder="1" applyAlignment="1">
      <alignment horizontal="center" vertical="center" wrapText="1"/>
      <protection/>
    </xf>
    <xf numFmtId="0" fontId="10" fillId="33" borderId="54" xfId="64" applyFont="1" applyFill="1" applyBorder="1" applyAlignment="1">
      <alignment horizontal="center" vertical="center" wrapText="1"/>
      <protection/>
    </xf>
    <xf numFmtId="176" fontId="13" fillId="33" borderId="23" xfId="61" applyFont="1" applyFill="1" applyBorder="1" applyAlignment="1">
      <alignment horizontal="center"/>
      <protection/>
    </xf>
    <xf numFmtId="176" fontId="13" fillId="33" borderId="0" xfId="61" applyFont="1" applyFill="1" applyBorder="1" applyAlignment="1">
      <alignment horizontal="center"/>
      <protection/>
    </xf>
    <xf numFmtId="176" fontId="13" fillId="33" borderId="24" xfId="61" applyFont="1" applyFill="1" applyBorder="1" applyAlignment="1">
      <alignment horizontal="center"/>
      <protection/>
    </xf>
    <xf numFmtId="0" fontId="10" fillId="33" borderId="50" xfId="64" applyFont="1" applyFill="1" applyBorder="1" applyAlignment="1">
      <alignment horizontal="center" vertical="center" wrapText="1"/>
      <protection/>
    </xf>
    <xf numFmtId="0" fontId="10" fillId="33" borderId="18" xfId="64" applyFont="1" applyFill="1" applyBorder="1" applyAlignment="1">
      <alignment horizontal="center" vertical="center" wrapText="1"/>
      <protection/>
    </xf>
    <xf numFmtId="37" fontId="11" fillId="0" borderId="47" xfId="64" applyNumberFormat="1" applyFont="1" applyBorder="1" applyAlignment="1">
      <alignment horizontal="left" wrapText="1"/>
      <protection/>
    </xf>
    <xf numFmtId="37" fontId="11" fillId="0" borderId="20" xfId="64" applyNumberFormat="1" applyFont="1" applyBorder="1" applyAlignment="1">
      <alignment horizontal="left" wrapText="1"/>
      <protection/>
    </xf>
    <xf numFmtId="37" fontId="11" fillId="0" borderId="48" xfId="64" applyNumberFormat="1" applyFont="1" applyBorder="1" applyAlignment="1">
      <alignment horizontal="left" wrapText="1"/>
      <protection/>
    </xf>
    <xf numFmtId="37" fontId="11" fillId="0" borderId="41" xfId="64" applyNumberFormat="1" applyFont="1" applyBorder="1" applyAlignment="1">
      <alignment horizontal="left" wrapText="1"/>
      <protection/>
    </xf>
    <xf numFmtId="37" fontId="11" fillId="0" borderId="42" xfId="64" applyNumberFormat="1" applyFont="1" applyBorder="1" applyAlignment="1">
      <alignment horizontal="left" wrapText="1"/>
      <protection/>
    </xf>
    <xf numFmtId="37" fontId="11" fillId="0" borderId="43" xfId="64" applyNumberFormat="1" applyFont="1" applyBorder="1" applyAlignment="1">
      <alignment horizontal="left" wrapText="1"/>
      <protection/>
    </xf>
    <xf numFmtId="176" fontId="21" fillId="0" borderId="0" xfId="61" applyFont="1" applyAlignment="1">
      <alignment horizontal="center"/>
      <protection/>
    </xf>
    <xf numFmtId="37" fontId="12" fillId="0" borderId="41" xfId="64" applyNumberFormat="1" applyFont="1" applyBorder="1" applyAlignment="1" applyProtection="1">
      <alignment horizontal="left" wrapText="1"/>
      <protection locked="0"/>
    </xf>
    <xf numFmtId="37" fontId="12" fillId="0" borderId="42" xfId="64" applyNumberFormat="1" applyFont="1" applyBorder="1" applyAlignment="1" applyProtection="1">
      <alignment horizontal="left" wrapText="1"/>
      <protection locked="0"/>
    </xf>
    <xf numFmtId="37" fontId="12" fillId="0" borderId="43" xfId="64" applyNumberFormat="1" applyFont="1" applyBorder="1" applyAlignment="1" applyProtection="1">
      <alignment horizontal="left" wrapText="1"/>
      <protection locked="0"/>
    </xf>
    <xf numFmtId="37" fontId="11" fillId="0" borderId="41" xfId="64" applyNumberFormat="1" applyFont="1" applyBorder="1" applyAlignment="1">
      <alignment horizontal="left"/>
      <protection/>
    </xf>
    <xf numFmtId="37" fontId="11" fillId="0" borderId="42" xfId="64" applyNumberFormat="1" applyFont="1" applyBorder="1" applyAlignment="1">
      <alignment horizontal="left"/>
      <protection/>
    </xf>
    <xf numFmtId="37" fontId="11" fillId="0" borderId="43" xfId="64" applyNumberFormat="1" applyFont="1" applyBorder="1" applyAlignment="1">
      <alignment horizontal="left"/>
      <protection/>
    </xf>
    <xf numFmtId="176" fontId="13" fillId="33" borderId="51" xfId="61" applyFont="1" applyFill="1" applyBorder="1" applyAlignment="1">
      <alignment horizontal="center"/>
      <protection/>
    </xf>
    <xf numFmtId="176" fontId="13" fillId="33" borderId="52" xfId="61" applyFont="1" applyFill="1" applyBorder="1" applyAlignment="1">
      <alignment horizontal="center"/>
      <protection/>
    </xf>
    <xf numFmtId="176" fontId="13" fillId="33" borderId="53" xfId="61" applyFont="1" applyFill="1" applyBorder="1" applyAlignment="1">
      <alignment horizontal="center"/>
      <protection/>
    </xf>
    <xf numFmtId="37" fontId="11" fillId="0" borderId="0" xfId="64" applyNumberFormat="1" applyFont="1" applyBorder="1" applyAlignment="1">
      <alignment horizontal="left"/>
      <protection/>
    </xf>
    <xf numFmtId="37" fontId="11" fillId="0" borderId="47" xfId="64" applyNumberFormat="1" applyFont="1" applyBorder="1" applyAlignment="1">
      <alignment horizontal="left"/>
      <protection/>
    </xf>
    <xf numFmtId="37" fontId="11" fillId="0" borderId="20" xfId="64" applyNumberFormat="1" applyFont="1" applyBorder="1" applyAlignment="1">
      <alignment horizontal="left"/>
      <protection/>
    </xf>
    <xf numFmtId="37" fontId="11" fillId="0" borderId="48" xfId="64" applyNumberFormat="1" applyFont="1" applyBorder="1" applyAlignment="1">
      <alignment horizontal="left"/>
      <protection/>
    </xf>
    <xf numFmtId="0" fontId="10" fillId="33" borderId="49" xfId="64" applyFont="1" applyFill="1" applyBorder="1" applyAlignment="1">
      <alignment horizontal="center" vertical="center" wrapText="1"/>
      <protection/>
    </xf>
    <xf numFmtId="0" fontId="10" fillId="33" borderId="19" xfId="64" applyFont="1" applyFill="1" applyBorder="1" applyAlignment="1">
      <alignment horizontal="center" vertical="center" wrapText="1"/>
      <protection/>
    </xf>
    <xf numFmtId="176" fontId="21" fillId="0" borderId="0" xfId="61" applyFont="1" applyBorder="1" applyAlignment="1">
      <alignment horizontal="center"/>
      <protection/>
    </xf>
    <xf numFmtId="37" fontId="11" fillId="0" borderId="41" xfId="65" applyNumberFormat="1" applyFont="1" applyBorder="1" applyAlignment="1">
      <alignment horizontal="left" wrapText="1"/>
      <protection/>
    </xf>
    <xf numFmtId="37" fontId="11" fillId="0" borderId="42" xfId="65" applyNumberFormat="1" applyFont="1" applyBorder="1" applyAlignment="1">
      <alignment horizontal="left" wrapText="1"/>
      <protection/>
    </xf>
    <xf numFmtId="37" fontId="11" fillId="0" borderId="43" xfId="65" applyNumberFormat="1" applyFont="1" applyBorder="1" applyAlignment="1">
      <alignment horizontal="left" wrapText="1"/>
      <protection/>
    </xf>
    <xf numFmtId="37" fontId="11" fillId="0" borderId="0" xfId="65" applyNumberFormat="1" applyFont="1" applyBorder="1" applyAlignment="1">
      <alignment horizontal="left" wrapText="1"/>
      <protection/>
    </xf>
    <xf numFmtId="37" fontId="11" fillId="0" borderId="47" xfId="65" applyNumberFormat="1" applyFont="1" applyBorder="1" applyAlignment="1">
      <alignment horizontal="left" wrapText="1"/>
      <protection/>
    </xf>
    <xf numFmtId="37" fontId="11" fillId="0" borderId="20" xfId="65" applyNumberFormat="1" applyFont="1" applyBorder="1" applyAlignment="1">
      <alignment horizontal="left" wrapText="1"/>
      <protection/>
    </xf>
    <xf numFmtId="37" fontId="11" fillId="0" borderId="48" xfId="65" applyNumberFormat="1" applyFont="1" applyBorder="1" applyAlignment="1">
      <alignment horizontal="left" wrapText="1"/>
      <protection/>
    </xf>
    <xf numFmtId="0" fontId="10" fillId="33" borderId="55" xfId="64" applyFont="1" applyFill="1" applyBorder="1" applyAlignment="1">
      <alignment horizontal="center" vertical="center" wrapText="1"/>
      <protection/>
    </xf>
    <xf numFmtId="37" fontId="11" fillId="0" borderId="0" xfId="65" applyNumberFormat="1" applyFont="1" applyBorder="1" applyAlignment="1">
      <alignment horizontal="left"/>
      <protection/>
    </xf>
    <xf numFmtId="37" fontId="11" fillId="0" borderId="41" xfId="65" applyNumberFormat="1" applyFont="1" applyBorder="1" applyAlignment="1">
      <alignment horizontal="left"/>
      <protection/>
    </xf>
    <xf numFmtId="37" fontId="11" fillId="0" borderId="42" xfId="65" applyNumberFormat="1" applyFont="1" applyBorder="1" applyAlignment="1">
      <alignment horizontal="left"/>
      <protection/>
    </xf>
    <xf numFmtId="37" fontId="11" fillId="0" borderId="43" xfId="65" applyNumberFormat="1" applyFont="1" applyBorder="1" applyAlignment="1">
      <alignment horizontal="left"/>
      <protection/>
    </xf>
    <xf numFmtId="37" fontId="11" fillId="0" borderId="47" xfId="65" applyNumberFormat="1" applyFont="1" applyBorder="1" applyAlignment="1">
      <alignment horizontal="left"/>
      <protection/>
    </xf>
    <xf numFmtId="37" fontId="11" fillId="0" borderId="20" xfId="65" applyNumberFormat="1" applyFont="1" applyBorder="1" applyAlignment="1">
      <alignment horizontal="left"/>
      <protection/>
    </xf>
    <xf numFmtId="37" fontId="11" fillId="0" borderId="48" xfId="65" applyNumberFormat="1" applyFont="1" applyBorder="1" applyAlignment="1">
      <alignment horizontal="left"/>
      <protection/>
    </xf>
    <xf numFmtId="0" fontId="68" fillId="35" borderId="69" xfId="0" applyNumberFormat="1" applyFont="1" applyFill="1" applyBorder="1" applyAlignment="1" applyProtection="1">
      <alignment horizontal="center" vertical="center" textRotation="90" wrapText="1"/>
      <protection/>
    </xf>
    <xf numFmtId="0" fontId="68" fillId="35" borderId="34" xfId="0" applyNumberFormat="1" applyFont="1" applyFill="1" applyBorder="1" applyAlignment="1" applyProtection="1">
      <alignment horizontal="center" vertical="center" textRotation="90" wrapText="1"/>
      <protection/>
    </xf>
    <xf numFmtId="0" fontId="68" fillId="35" borderId="68" xfId="0" applyNumberFormat="1" applyFont="1" applyFill="1" applyBorder="1" applyAlignment="1" applyProtection="1">
      <alignment horizontal="center" vertical="center" textRotation="90" wrapText="1"/>
      <protection/>
    </xf>
    <xf numFmtId="37" fontId="13" fillId="33" borderId="51" xfId="61" applyNumberFormat="1" applyFont="1" applyFill="1" applyBorder="1" applyAlignment="1">
      <alignment horizontal="center"/>
      <protection/>
    </xf>
    <xf numFmtId="49" fontId="10" fillId="0" borderId="24" xfId="65" applyNumberFormat="1" applyFont="1" applyFill="1" applyBorder="1" applyAlignment="1">
      <alignment horizontal="center" vertical="center" wrapText="1"/>
      <protection/>
    </xf>
    <xf numFmtId="49" fontId="10" fillId="0" borderId="48" xfId="65" applyNumberFormat="1" applyFont="1" applyFill="1" applyBorder="1" applyAlignment="1">
      <alignment horizontal="center" vertical="center" wrapText="1"/>
      <protection/>
    </xf>
    <xf numFmtId="0" fontId="10" fillId="33" borderId="71" xfId="64" applyFont="1" applyFill="1" applyBorder="1" applyAlignment="1">
      <alignment horizontal="center" vertical="center" wrapText="1"/>
      <protection/>
    </xf>
    <xf numFmtId="0" fontId="10" fillId="33" borderId="72" xfId="64" applyFont="1" applyFill="1" applyBorder="1" applyAlignment="1">
      <alignment horizontal="center" vertical="center" wrapText="1"/>
      <protection/>
    </xf>
    <xf numFmtId="37" fontId="11" fillId="0" borderId="47" xfId="66" applyNumberFormat="1" applyFont="1" applyBorder="1" applyAlignment="1">
      <alignment horizontal="left" wrapText="1"/>
      <protection/>
    </xf>
    <xf numFmtId="37" fontId="11" fillId="0" borderId="20" xfId="66" applyNumberFormat="1" applyFont="1" applyBorder="1" applyAlignment="1">
      <alignment horizontal="left" wrapText="1"/>
      <protection/>
    </xf>
    <xf numFmtId="37" fontId="11" fillId="0" borderId="48" xfId="66" applyNumberFormat="1" applyFont="1" applyBorder="1" applyAlignment="1">
      <alignment horizontal="left" wrapText="1"/>
      <protection/>
    </xf>
    <xf numFmtId="37" fontId="11" fillId="0" borderId="23" xfId="66" applyNumberFormat="1" applyFont="1" applyBorder="1" applyAlignment="1">
      <alignment horizontal="left" wrapText="1"/>
      <protection/>
    </xf>
    <xf numFmtId="37" fontId="11" fillId="0" borderId="0" xfId="66" applyNumberFormat="1" applyFont="1" applyBorder="1" applyAlignment="1">
      <alignment horizontal="left" wrapText="1"/>
      <protection/>
    </xf>
    <xf numFmtId="37" fontId="11" fillId="0" borderId="24" xfId="66" applyNumberFormat="1" applyFont="1" applyBorder="1" applyAlignment="1">
      <alignment horizontal="left" wrapText="1"/>
      <protection/>
    </xf>
    <xf numFmtId="37" fontId="11" fillId="0" borderId="0" xfId="66" applyNumberFormat="1" applyFont="1" applyAlignment="1">
      <alignment horizontal="left"/>
      <protection/>
    </xf>
    <xf numFmtId="37" fontId="11" fillId="0" borderId="47" xfId="66" applyNumberFormat="1" applyFont="1" applyBorder="1" applyAlignment="1">
      <alignment horizontal="left"/>
      <protection/>
    </xf>
    <xf numFmtId="37" fontId="11" fillId="0" borderId="20" xfId="66" applyNumberFormat="1" applyFont="1" applyBorder="1" applyAlignment="1">
      <alignment horizontal="left"/>
      <protection/>
    </xf>
    <xf numFmtId="37" fontId="11" fillId="0" borderId="48" xfId="66" applyNumberFormat="1" applyFont="1" applyBorder="1" applyAlignment="1">
      <alignment horizontal="left"/>
      <protection/>
    </xf>
    <xf numFmtId="37" fontId="11" fillId="0" borderId="23" xfId="66" applyNumberFormat="1" applyFont="1" applyBorder="1" applyAlignment="1">
      <alignment horizontal="left"/>
      <protection/>
    </xf>
    <xf numFmtId="37" fontId="11" fillId="0" borderId="0" xfId="66" applyNumberFormat="1" applyFont="1" applyBorder="1" applyAlignment="1">
      <alignment horizontal="left"/>
      <protection/>
    </xf>
    <xf numFmtId="37" fontId="11" fillId="0" borderId="24" xfId="66" applyNumberFormat="1" applyFont="1" applyBorder="1" applyAlignment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" xfId="56"/>
    <cellStyle name="Normal_Cartera dic 2000" xfId="57"/>
    <cellStyle name="Normal_FINAN-99" xfId="58"/>
    <cellStyle name="Normal_financiera" xfId="59"/>
    <cellStyle name="Normal_Financiera 2001" xfId="60"/>
    <cellStyle name="Normal_Financiera_1" xfId="61"/>
    <cellStyle name="Normal_Financiera_2" xfId="62"/>
    <cellStyle name="Normal_Financiera_3" xfId="63"/>
    <cellStyle name="Normal_Financiera_4" xfId="64"/>
    <cellStyle name="Normal_Financiera_5" xfId="65"/>
    <cellStyle name="Normal_Financiera_6" xfId="66"/>
    <cellStyle name="Normal_Licencias dic 1996" xfId="67"/>
    <cellStyle name="Normal_linkpresentacion" xfId="68"/>
    <cellStyle name="Notas" xfId="69"/>
    <cellStyle name="Percent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dxfs count="155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104775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1714500</xdr:colOff>
      <xdr:row>31</xdr:row>
      <xdr:rowOff>76200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1714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638175</xdr:colOff>
      <xdr:row>5</xdr:row>
      <xdr:rowOff>57150</xdr:rowOff>
    </xdr:to>
    <xdr:sp>
      <xdr:nvSpPr>
        <xdr:cNvPr id="1" name="Title 7"/>
        <xdr:cNvSpPr>
          <a:spLocks/>
        </xdr:cNvSpPr>
      </xdr:nvSpPr>
      <xdr:spPr>
        <a:xfrm>
          <a:off x="0" y="0"/>
          <a:ext cx="8867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66CC"/>
              </a:solidFill>
            </a:rPr>
            <a:t>Nota Informativa respecto de los Estados Financieros al 31 de diciembre de 2015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12</xdr:col>
      <xdr:colOff>619125</xdr:colOff>
      <xdr:row>21</xdr:row>
      <xdr:rowOff>123825</xdr:rowOff>
    </xdr:to>
    <xdr:sp>
      <xdr:nvSpPr>
        <xdr:cNvPr id="2" name="Content Placeholder 8"/>
        <xdr:cNvSpPr txBox="1">
          <a:spLocks noChangeArrowheads="1"/>
        </xdr:cNvSpPr>
      </xdr:nvSpPr>
      <xdr:spPr>
        <a:xfrm>
          <a:off x="0" y="742950"/>
          <a:ext cx="884872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partir del 1 de enero de 2012, los Estados Financieros presentados por las Isapres se rigen por los estándares internacionales contables (IFRS), instruidos por esta Superintendencia en la Circular IF/N</a:t>
          </a:r>
          <a:r>
            <a:rPr lang="en-US" cap="none" sz="1200" b="0" i="0" u="none" baseline="0">
              <a:solidFill>
                <a:srgbClr val="000000"/>
              </a:solidFill>
              <a:latin typeface="ヒラギノ角ゴ Pro W3"/>
              <a:ea typeface="ヒラギノ角ゴ Pro W3"/>
              <a:cs typeface="ヒラギノ角ゴ Pro W3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140 del 12 de enero de 2011.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Los cambios más relevantes que surgen de la aplicación de estas normas se relacionan con:
- el reconocimiento de ingresos que antes no se registraban (cotizaciones no declaradas y no pagadas); 
- 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 reconocimiento 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un activo por los costos relacionados con la adquisición, renovación y fidelización de los contratos de salud;
- el ajuste del cálculo de la provisión de prestaciones ocurridas y no liquidadas (tasa promedio móvil en vez  de una fija) y 
- la constitución de una provisión por prestaciones en litigio, entre otras.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FINAN-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comparado_dic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EEFF\Financiera_dic_2010_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sivo comparado"/>
      <sheetName val="Result financieros sin Prome"/>
      <sheetName val="Gráfico2"/>
      <sheetName val="Result financieros comparados"/>
      <sheetName val="Resultados"/>
      <sheetName val="Resultados (2)"/>
      <sheetName val="Balance"/>
      <sheetName val="Indices"/>
      <sheetName val="datos"/>
      <sheetName val="Gráf_Resul"/>
      <sheetName val="Gráf_dis_ing"/>
      <sheetName val="Gráf_costo"/>
      <sheetName val="Gráf_Capita"/>
      <sheetName val="Gráf_Capita (2)"/>
      <sheetName val="Gráf_util"/>
      <sheetName val="Gráf_util_ope"/>
      <sheetName val="Gráf_Ren_I"/>
      <sheetName val="Gráf_Ren_P"/>
      <sheetName val="Datos_gráficos"/>
      <sheetName val="Gráf_ing"/>
      <sheetName val="Gráf_egr"/>
      <sheetName val="Gráf_gav"/>
      <sheetName val="Gráf_gav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Result financieros comparados"/>
      <sheetName val="Bce Gral Comparado"/>
      <sheetName val="Est Result Comparado"/>
      <sheetName val="Princip indica financ comparado"/>
      <sheetName val="Balance general por rubros"/>
      <sheetName val="Estado resultados por rubros"/>
      <sheetName val="Estado flujo por rubros"/>
      <sheetName val="Balance general isapres abierta"/>
      <sheetName val="Balance general isapres cerrada"/>
      <sheetName val="Estado resultados isapres abier"/>
      <sheetName val="Estado resultados isapres cerra"/>
      <sheetName val="Estado flujo isapres abiertas"/>
      <sheetName val="Estado flujo isapres cerrad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9"/>
  <sheetViews>
    <sheetView showGridLines="0" tabSelected="1" zoomScalePageLayoutView="0" workbookViewId="0" topLeftCell="A1">
      <selection activeCell="A8" sqref="A8:C8"/>
    </sheetView>
  </sheetViews>
  <sheetFormatPr defaultColWidth="12" defaultRowHeight="11.25"/>
  <cols>
    <col min="1" max="1" width="34.83203125" style="77" customWidth="1"/>
    <col min="2" max="2" width="8.83203125" style="77" customWidth="1"/>
    <col min="3" max="3" width="80.83203125" style="77" customWidth="1"/>
    <col min="4" max="16384" width="12" style="77" customWidth="1"/>
  </cols>
  <sheetData>
    <row r="8" spans="1:3" ht="19.5" customHeight="1">
      <c r="A8" s="259" t="s">
        <v>295</v>
      </c>
      <c r="B8" s="260"/>
      <c r="C8" s="260"/>
    </row>
    <row r="9" spans="1:3" ht="19.5" customHeight="1">
      <c r="A9" s="261" t="s">
        <v>69</v>
      </c>
      <c r="B9" s="261"/>
      <c r="C9" s="261"/>
    </row>
    <row r="10" spans="1:3" ht="12.75">
      <c r="A10" s="83"/>
      <c r="B10" s="83"/>
      <c r="C10" s="83"/>
    </row>
    <row r="11" spans="1:3" ht="12.75">
      <c r="A11" s="84"/>
      <c r="B11" s="84"/>
      <c r="C11" s="84"/>
    </row>
    <row r="12" spans="1:3" ht="12.75">
      <c r="A12" s="84"/>
      <c r="B12" s="84"/>
      <c r="C12" s="79" t="s">
        <v>283</v>
      </c>
    </row>
    <row r="13" spans="1:3" ht="12.75">
      <c r="A13" s="78"/>
      <c r="C13" s="79" t="s">
        <v>54</v>
      </c>
    </row>
    <row r="14" spans="1:3" ht="12.75">
      <c r="A14" s="80"/>
      <c r="C14" s="79" t="s">
        <v>270</v>
      </c>
    </row>
    <row r="15" spans="1:3" ht="12.75">
      <c r="A15" s="80"/>
      <c r="C15" s="79" t="s">
        <v>271</v>
      </c>
    </row>
    <row r="16" spans="1:3" ht="12.75">
      <c r="A16" s="80"/>
      <c r="C16" s="79" t="s">
        <v>68</v>
      </c>
    </row>
    <row r="17" spans="1:3" ht="12.75">
      <c r="A17" s="80"/>
      <c r="C17" s="79" t="s">
        <v>272</v>
      </c>
    </row>
    <row r="18" spans="1:3" ht="12.75">
      <c r="A18" s="81"/>
      <c r="C18" s="79" t="s">
        <v>273</v>
      </c>
    </row>
    <row r="19" spans="1:3" ht="12.75">
      <c r="A19" s="81"/>
      <c r="C19" s="79" t="s">
        <v>274</v>
      </c>
    </row>
    <row r="20" spans="1:3" ht="12.75">
      <c r="A20" s="78"/>
      <c r="C20" s="79" t="s">
        <v>275</v>
      </c>
    </row>
    <row r="21" spans="1:3" ht="12.75">
      <c r="A21" s="78"/>
      <c r="C21" s="79" t="s">
        <v>276</v>
      </c>
    </row>
    <row r="22" spans="1:3" ht="12.75">
      <c r="A22" s="67"/>
      <c r="C22" s="79" t="s">
        <v>277</v>
      </c>
    </row>
    <row r="23" spans="1:3" ht="12.75">
      <c r="A23" s="68"/>
      <c r="C23" s="79" t="s">
        <v>278</v>
      </c>
    </row>
    <row r="24" spans="1:3" ht="12.75">
      <c r="A24" s="68"/>
      <c r="C24" s="79" t="s">
        <v>279</v>
      </c>
    </row>
    <row r="25" spans="1:3" ht="12.75">
      <c r="A25" s="68"/>
      <c r="C25" s="79" t="s">
        <v>280</v>
      </c>
    </row>
    <row r="26" spans="1:3" ht="12.75">
      <c r="A26" s="68"/>
      <c r="C26" s="79" t="s">
        <v>281</v>
      </c>
    </row>
    <row r="27" spans="1:3" ht="12.75">
      <c r="A27" s="67"/>
      <c r="C27" s="79" t="s">
        <v>282</v>
      </c>
    </row>
    <row r="28" spans="1:3" ht="12.75">
      <c r="A28" s="67"/>
      <c r="C28" s="79"/>
    </row>
    <row r="29" spans="1:3" ht="12.75">
      <c r="A29" s="67"/>
      <c r="C29" s="82"/>
    </row>
  </sheetData>
  <sheetProtection/>
  <mergeCells count="2">
    <mergeCell ref="A8:C8"/>
    <mergeCell ref="A9:C9"/>
  </mergeCells>
  <hyperlinks>
    <hyperlink ref="C13" location="'Result financieros comparados'!A1" display="Presentación"/>
    <hyperlink ref="C16" location="'Princip indica financ comparado'!A1" display="Principales Indicadores Financieros"/>
    <hyperlink ref="C17" location="'Estado Situación por rubros'!A1" display="Estado de Situación por Rubros"/>
    <hyperlink ref="C19" location="'Estado flujo por rubros'!A1" display="Estado de Resultados"/>
    <hyperlink ref="C20" location="'Estado Situación I_abiertas'!A1" display="Estado de Situación Isapres Abiertas"/>
    <hyperlink ref="C21" location="'Estado Situación I_cerradas'!A1" display="Estado de Situación Isapres Cerradas"/>
    <hyperlink ref="C22" location="'Estado Resultados I_abiertas'!A1" display="Estado de Resultados por Función Isapres Abiertas"/>
    <hyperlink ref="C23" location="'Estado Resultados I_cerradas'!A1" display="Estado de Resultados por Función Isapres Cerradas"/>
    <hyperlink ref="C26" location="'Estado Flujo I_abiertas'!A1" display="Estado de Flujo de Efectivos Directo Isapres Abiertas"/>
    <hyperlink ref="C27" location="'Estado Flujo I_cerradas'!A1" display="Estado de Flujo de Efectivos Directo Isapres Cerradas"/>
    <hyperlink ref="C18" location="'Estado resultados por rubros'!A1" display="Estructura del Pasivo"/>
    <hyperlink ref="C14" location="'Estado situación comparado'!A1" display="Principales Rubros del Estado de Situación Comparados"/>
    <hyperlink ref="C15" location="'Est_Resultados comparado'!A1" display="Principales Rubros del Estado de Resultados por Función Comparados"/>
    <hyperlink ref="C24" location="'Ctas de resultados I_abiertas'!A1" display="Apertura de Cuentas de Resultados Isapres Abiertas"/>
    <hyperlink ref="C25" location="'Ctas de resultados I_cerradas'!A1" display="Apertura de Cuentas de Resultados Isapres Cerradas"/>
    <hyperlink ref="C12" location="Nota!A1" display="Nota Explicativa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94" customWidth="1"/>
    <col min="2" max="2" width="62.16015625" style="95" customWidth="1"/>
    <col min="3" max="3" width="16.16015625" style="95" customWidth="1"/>
    <col min="4" max="4" width="17.33203125" style="95" bestFit="1" customWidth="1"/>
    <col min="5" max="5" width="15.33203125" style="95" customWidth="1"/>
    <col min="6" max="6" width="16.16015625" style="95" bestFit="1" customWidth="1"/>
    <col min="7" max="7" width="16.16015625" style="95" customWidth="1"/>
    <col min="8" max="8" width="16.16015625" style="95" bestFit="1" customWidth="1"/>
    <col min="9" max="9" width="16.66015625" style="95" customWidth="1"/>
    <col min="10" max="10" width="13.16015625" style="95" customWidth="1"/>
    <col min="11" max="11" width="16.16015625" style="95" bestFit="1" customWidth="1"/>
    <col min="12" max="12" width="17" style="95" customWidth="1"/>
    <col min="13" max="13" width="4.83203125" style="94" customWidth="1"/>
    <col min="14" max="14" width="12.16015625" style="94" bestFit="1" customWidth="1"/>
    <col min="15" max="16384" width="9" style="94" customWidth="1"/>
  </cols>
  <sheetData>
    <row r="1" spans="2:14" ht="12.75">
      <c r="B1" s="359" t="s">
        <v>34</v>
      </c>
      <c r="C1" s="360"/>
      <c r="D1" s="360"/>
      <c r="E1" s="360"/>
      <c r="F1" s="360"/>
      <c r="G1" s="360"/>
      <c r="H1" s="360"/>
      <c r="I1" s="360"/>
      <c r="J1" s="360"/>
      <c r="K1" s="360"/>
      <c r="L1" s="361"/>
      <c r="N1" s="86" t="s">
        <v>55</v>
      </c>
    </row>
    <row r="2" spans="2:12" ht="12.75">
      <c r="B2" s="441" t="s">
        <v>301</v>
      </c>
      <c r="C2" s="442"/>
      <c r="D2" s="442"/>
      <c r="E2" s="442"/>
      <c r="F2" s="442"/>
      <c r="G2" s="442"/>
      <c r="H2" s="442"/>
      <c r="I2" s="442"/>
      <c r="J2" s="442"/>
      <c r="K2" s="442"/>
      <c r="L2" s="443"/>
    </row>
    <row r="3" spans="2:12" ht="12.75">
      <c r="B3" s="435" t="s">
        <v>133</v>
      </c>
      <c r="C3" s="436"/>
      <c r="D3" s="436"/>
      <c r="E3" s="436"/>
      <c r="F3" s="436"/>
      <c r="G3" s="436"/>
      <c r="H3" s="436"/>
      <c r="I3" s="436"/>
      <c r="J3" s="436"/>
      <c r="K3" s="437"/>
      <c r="L3" s="438"/>
    </row>
    <row r="4" spans="2:12" ht="15.75" customHeight="1">
      <c r="B4" s="440" t="s">
        <v>18</v>
      </c>
      <c r="C4" s="444" t="s">
        <v>315</v>
      </c>
      <c r="D4" s="444" t="s">
        <v>56</v>
      </c>
      <c r="E4" s="444" t="s">
        <v>5</v>
      </c>
      <c r="F4" s="444" t="s">
        <v>287</v>
      </c>
      <c r="G4" s="444" t="s">
        <v>312</v>
      </c>
      <c r="H4" s="444" t="s">
        <v>28</v>
      </c>
      <c r="I4" s="444" t="s">
        <v>44</v>
      </c>
      <c r="J4" s="444" t="s">
        <v>6</v>
      </c>
      <c r="K4" s="444" t="s">
        <v>41</v>
      </c>
      <c r="L4" s="439" t="s">
        <v>316</v>
      </c>
    </row>
    <row r="5" spans="2:12" ht="24.75" customHeight="1">
      <c r="B5" s="440"/>
      <c r="C5" s="445"/>
      <c r="D5" s="445"/>
      <c r="E5" s="445"/>
      <c r="F5" s="445"/>
      <c r="G5" s="445"/>
      <c r="H5" s="445"/>
      <c r="I5" s="445"/>
      <c r="J5" s="445"/>
      <c r="K5" s="445"/>
      <c r="L5" s="439"/>
    </row>
    <row r="6" spans="1:12" ht="12.75">
      <c r="A6" s="427" t="s">
        <v>134</v>
      </c>
      <c r="B6" s="138" t="s">
        <v>135</v>
      </c>
      <c r="C6" s="139">
        <v>35158732</v>
      </c>
      <c r="D6" s="139">
        <v>2366247</v>
      </c>
      <c r="E6" s="139">
        <v>4769098</v>
      </c>
      <c r="F6" s="139">
        <v>174723</v>
      </c>
      <c r="G6" s="139">
        <v>1049636</v>
      </c>
      <c r="H6" s="139">
        <v>4324807</v>
      </c>
      <c r="I6" s="139">
        <v>14360469</v>
      </c>
      <c r="J6" s="139">
        <v>73164</v>
      </c>
      <c r="K6" s="139">
        <v>62276876</v>
      </c>
      <c r="L6" s="66">
        <v>61227240</v>
      </c>
    </row>
    <row r="7" spans="1:12" ht="12.75">
      <c r="A7" s="428"/>
      <c r="B7" s="138" t="s">
        <v>136</v>
      </c>
      <c r="C7" s="139">
        <v>275980</v>
      </c>
      <c r="D7" s="139">
        <v>0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  <c r="J7" s="139">
        <v>8</v>
      </c>
      <c r="K7" s="139">
        <v>275988</v>
      </c>
      <c r="L7" s="66">
        <v>275988</v>
      </c>
    </row>
    <row r="8" spans="1:12" ht="12.75">
      <c r="A8" s="428"/>
      <c r="B8" s="138" t="s">
        <v>137</v>
      </c>
      <c r="C8" s="139">
        <v>9521876</v>
      </c>
      <c r="D8" s="139">
        <v>8816366</v>
      </c>
      <c r="E8" s="139">
        <v>3542036</v>
      </c>
      <c r="F8" s="139">
        <v>647045</v>
      </c>
      <c r="G8" s="139">
        <v>10473192</v>
      </c>
      <c r="H8" s="139">
        <v>14381723</v>
      </c>
      <c r="I8" s="139">
        <v>8832069</v>
      </c>
      <c r="J8" s="139">
        <v>0</v>
      </c>
      <c r="K8" s="139">
        <v>56214307</v>
      </c>
      <c r="L8" s="66">
        <v>45741115</v>
      </c>
    </row>
    <row r="9" spans="1:12" ht="12" customHeight="1">
      <c r="A9" s="428"/>
      <c r="B9" s="138" t="s">
        <v>138</v>
      </c>
      <c r="C9" s="139">
        <v>9905601</v>
      </c>
      <c r="D9" s="139">
        <v>21943700</v>
      </c>
      <c r="E9" s="139">
        <v>2308801</v>
      </c>
      <c r="F9" s="139">
        <v>1442769</v>
      </c>
      <c r="G9" s="139">
        <v>11162969</v>
      </c>
      <c r="H9" s="139">
        <v>14384612</v>
      </c>
      <c r="I9" s="139">
        <v>12408509</v>
      </c>
      <c r="J9" s="139">
        <v>0</v>
      </c>
      <c r="K9" s="139">
        <v>73556961</v>
      </c>
      <c r="L9" s="66">
        <v>62393992</v>
      </c>
    </row>
    <row r="10" spans="1:12" ht="12.75">
      <c r="A10" s="428"/>
      <c r="B10" s="138" t="s">
        <v>139</v>
      </c>
      <c r="C10" s="139">
        <v>24151324</v>
      </c>
      <c r="D10" s="139">
        <v>28237231</v>
      </c>
      <c r="E10" s="139">
        <v>19974329</v>
      </c>
      <c r="F10" s="139">
        <v>350156</v>
      </c>
      <c r="G10" s="139">
        <v>12139111</v>
      </c>
      <c r="H10" s="139">
        <v>55185383</v>
      </c>
      <c r="I10" s="139">
        <v>126651</v>
      </c>
      <c r="J10" s="139">
        <v>0</v>
      </c>
      <c r="K10" s="139">
        <v>140164185</v>
      </c>
      <c r="L10" s="66">
        <v>128025074</v>
      </c>
    </row>
    <row r="11" spans="1:12" ht="12.75">
      <c r="A11" s="428"/>
      <c r="B11" s="138" t="s">
        <v>140</v>
      </c>
      <c r="C11" s="139">
        <v>86551</v>
      </c>
      <c r="D11" s="139">
        <v>0</v>
      </c>
      <c r="E11" s="139">
        <v>0</v>
      </c>
      <c r="F11" s="139">
        <v>0</v>
      </c>
      <c r="G11" s="139">
        <v>81240</v>
      </c>
      <c r="H11" s="139">
        <v>0</v>
      </c>
      <c r="I11" s="139">
        <v>0</v>
      </c>
      <c r="J11" s="139">
        <v>0</v>
      </c>
      <c r="K11" s="139">
        <v>167791</v>
      </c>
      <c r="L11" s="66">
        <v>86551</v>
      </c>
    </row>
    <row r="12" spans="1:12" ht="12.75">
      <c r="A12" s="428"/>
      <c r="B12" s="138" t="s">
        <v>141</v>
      </c>
      <c r="C12" s="139">
        <v>4036724</v>
      </c>
      <c r="D12" s="139">
        <v>2758412</v>
      </c>
      <c r="E12" s="139">
        <v>701487</v>
      </c>
      <c r="F12" s="139">
        <v>111852</v>
      </c>
      <c r="G12" s="139">
        <v>5008461</v>
      </c>
      <c r="H12" s="139">
        <v>2227060</v>
      </c>
      <c r="I12" s="139">
        <v>1943174</v>
      </c>
      <c r="J12" s="139">
        <v>308</v>
      </c>
      <c r="K12" s="139">
        <v>16787478</v>
      </c>
      <c r="L12" s="66">
        <v>11779017</v>
      </c>
    </row>
    <row r="13" spans="1:12" ht="51">
      <c r="A13" s="428"/>
      <c r="B13" s="140" t="s">
        <v>142</v>
      </c>
      <c r="C13" s="141">
        <v>83136788</v>
      </c>
      <c r="D13" s="141">
        <v>64121956</v>
      </c>
      <c r="E13" s="141">
        <v>31295751</v>
      </c>
      <c r="F13" s="141">
        <v>2726545</v>
      </c>
      <c r="G13" s="141">
        <v>39914609</v>
      </c>
      <c r="H13" s="141">
        <v>90503585</v>
      </c>
      <c r="I13" s="141">
        <v>37670872</v>
      </c>
      <c r="J13" s="141">
        <v>73480</v>
      </c>
      <c r="K13" s="244">
        <v>349443586</v>
      </c>
      <c r="L13" s="250">
        <v>309528977</v>
      </c>
    </row>
    <row r="14" spans="1:12" ht="25.5">
      <c r="A14" s="428"/>
      <c r="B14" s="138" t="s">
        <v>143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66">
        <v>0</v>
      </c>
    </row>
    <row r="15" spans="1:12" ht="38.25">
      <c r="A15" s="428"/>
      <c r="B15" s="138" t="s">
        <v>144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66">
        <v>0</v>
      </c>
    </row>
    <row r="16" spans="1:12" ht="38.25">
      <c r="A16" s="428"/>
      <c r="B16" s="143" t="s">
        <v>145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245">
        <v>0</v>
      </c>
      <c r="L16" s="250">
        <v>0</v>
      </c>
    </row>
    <row r="17" spans="1:12" ht="12.75">
      <c r="A17" s="428"/>
      <c r="B17" s="146" t="s">
        <v>146</v>
      </c>
      <c r="C17" s="147">
        <v>83136788</v>
      </c>
      <c r="D17" s="147">
        <v>64121956</v>
      </c>
      <c r="E17" s="147">
        <v>31295751</v>
      </c>
      <c r="F17" s="147">
        <v>2726545</v>
      </c>
      <c r="G17" s="147">
        <v>39914609</v>
      </c>
      <c r="H17" s="147">
        <v>90503585</v>
      </c>
      <c r="I17" s="147">
        <v>37670872</v>
      </c>
      <c r="J17" s="147">
        <v>73480</v>
      </c>
      <c r="K17" s="246">
        <v>349443586</v>
      </c>
      <c r="L17" s="250">
        <v>309528977</v>
      </c>
    </row>
    <row r="18" spans="1:12" ht="12.75">
      <c r="A18" s="429" t="s">
        <v>147</v>
      </c>
      <c r="B18" s="149" t="s">
        <v>136</v>
      </c>
      <c r="C18" s="139">
        <v>20496937</v>
      </c>
      <c r="D18" s="139">
        <v>19548213</v>
      </c>
      <c r="E18" s="139">
        <v>6142608</v>
      </c>
      <c r="F18" s="139">
        <v>1119339</v>
      </c>
      <c r="G18" s="139">
        <v>27523083</v>
      </c>
      <c r="H18" s="139">
        <v>19857925</v>
      </c>
      <c r="I18" s="139">
        <v>17256778</v>
      </c>
      <c r="J18" s="139">
        <v>64067</v>
      </c>
      <c r="K18" s="139">
        <v>112008950</v>
      </c>
      <c r="L18" s="66">
        <v>84485867</v>
      </c>
    </row>
    <row r="19" spans="1:12" ht="12.75">
      <c r="A19" s="429"/>
      <c r="B19" s="149" t="s">
        <v>137</v>
      </c>
      <c r="C19" s="139">
        <v>24380526</v>
      </c>
      <c r="D19" s="139">
        <v>45963046</v>
      </c>
      <c r="E19" s="139">
        <v>7469151</v>
      </c>
      <c r="F19" s="139">
        <v>929974</v>
      </c>
      <c r="G19" s="139">
        <v>14889004</v>
      </c>
      <c r="H19" s="139">
        <v>34143935</v>
      </c>
      <c r="I19" s="139">
        <v>20424316</v>
      </c>
      <c r="J19" s="139">
        <v>0</v>
      </c>
      <c r="K19" s="139">
        <v>148199952</v>
      </c>
      <c r="L19" s="66">
        <v>133310948</v>
      </c>
    </row>
    <row r="20" spans="1:12" ht="12.75">
      <c r="A20" s="429"/>
      <c r="B20" s="149" t="s">
        <v>148</v>
      </c>
      <c r="C20" s="139">
        <v>8327383</v>
      </c>
      <c r="D20" s="139">
        <v>0</v>
      </c>
      <c r="E20" s="139">
        <v>0</v>
      </c>
      <c r="F20" s="139">
        <v>271448</v>
      </c>
      <c r="G20" s="139">
        <v>1023691</v>
      </c>
      <c r="H20" s="139">
        <v>125754</v>
      </c>
      <c r="I20" s="139">
        <v>948740</v>
      </c>
      <c r="J20" s="139">
        <v>0</v>
      </c>
      <c r="K20" s="139">
        <v>10697016</v>
      </c>
      <c r="L20" s="66">
        <v>9673325</v>
      </c>
    </row>
    <row r="21" spans="1:12" ht="12.75">
      <c r="A21" s="429"/>
      <c r="B21" s="149" t="s">
        <v>139</v>
      </c>
      <c r="C21" s="139">
        <v>0</v>
      </c>
      <c r="D21" s="139">
        <v>1499721</v>
      </c>
      <c r="E21" s="139">
        <v>50356</v>
      </c>
      <c r="F21" s="139">
        <v>660000</v>
      </c>
      <c r="G21" s="139">
        <v>74180412</v>
      </c>
      <c r="H21" s="139">
        <v>572912</v>
      </c>
      <c r="I21" s="139">
        <v>0</v>
      </c>
      <c r="J21" s="139">
        <v>0</v>
      </c>
      <c r="K21" s="139">
        <v>76963401</v>
      </c>
      <c r="L21" s="66">
        <v>2782989</v>
      </c>
    </row>
    <row r="22" spans="1:12" ht="25.5">
      <c r="A22" s="429"/>
      <c r="B22" s="149" t="s">
        <v>149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66">
        <v>0</v>
      </c>
    </row>
    <row r="23" spans="1:12" ht="12.75">
      <c r="A23" s="429"/>
      <c r="B23" s="149" t="s">
        <v>150</v>
      </c>
      <c r="C23" s="139">
        <v>51515168</v>
      </c>
      <c r="D23" s="139">
        <v>2071274</v>
      </c>
      <c r="E23" s="139">
        <v>11442</v>
      </c>
      <c r="F23" s="139">
        <v>84860</v>
      </c>
      <c r="G23" s="139">
        <v>349620</v>
      </c>
      <c r="H23" s="139">
        <v>1033430</v>
      </c>
      <c r="I23" s="139">
        <v>6202128</v>
      </c>
      <c r="J23" s="139">
        <v>0</v>
      </c>
      <c r="K23" s="139">
        <v>61267922</v>
      </c>
      <c r="L23" s="66">
        <v>60918302</v>
      </c>
    </row>
    <row r="24" spans="1:12" ht="12.75">
      <c r="A24" s="429"/>
      <c r="B24" s="149" t="s">
        <v>151</v>
      </c>
      <c r="C24" s="139">
        <v>84782654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84782654</v>
      </c>
      <c r="L24" s="66">
        <v>84782654</v>
      </c>
    </row>
    <row r="25" spans="1:12" ht="12.75">
      <c r="A25" s="429"/>
      <c r="B25" s="149" t="s">
        <v>152</v>
      </c>
      <c r="C25" s="139">
        <v>4477193</v>
      </c>
      <c r="D25" s="139">
        <v>6874727</v>
      </c>
      <c r="E25" s="139">
        <v>5965103</v>
      </c>
      <c r="F25" s="139">
        <v>64622</v>
      </c>
      <c r="G25" s="139">
        <v>9831638</v>
      </c>
      <c r="H25" s="139">
        <v>9635987</v>
      </c>
      <c r="I25" s="139">
        <v>15831544</v>
      </c>
      <c r="J25" s="139">
        <v>0</v>
      </c>
      <c r="K25" s="139">
        <v>52680814</v>
      </c>
      <c r="L25" s="66">
        <v>42849176</v>
      </c>
    </row>
    <row r="26" spans="1:12" ht="12.75">
      <c r="A26" s="429"/>
      <c r="B26" s="149" t="s">
        <v>153</v>
      </c>
      <c r="C26" s="139">
        <v>0</v>
      </c>
      <c r="D26" s="139">
        <v>0</v>
      </c>
      <c r="E26" s="139">
        <v>0</v>
      </c>
      <c r="F26" s="139">
        <v>2794827</v>
      </c>
      <c r="G26" s="139">
        <v>323940</v>
      </c>
      <c r="H26" s="139">
        <v>0</v>
      </c>
      <c r="I26" s="139">
        <v>2371804</v>
      </c>
      <c r="J26" s="139">
        <v>0</v>
      </c>
      <c r="K26" s="139">
        <v>5490571</v>
      </c>
      <c r="L26" s="66">
        <v>5166631</v>
      </c>
    </row>
    <row r="27" spans="1:12" ht="12.75">
      <c r="A27" s="429"/>
      <c r="B27" s="149" t="s">
        <v>154</v>
      </c>
      <c r="C27" s="139">
        <v>40124320</v>
      </c>
      <c r="D27" s="139">
        <v>0</v>
      </c>
      <c r="E27" s="139">
        <v>3091480</v>
      </c>
      <c r="F27" s="139">
        <v>0</v>
      </c>
      <c r="G27" s="139">
        <v>0</v>
      </c>
      <c r="H27" s="139">
        <v>9297469</v>
      </c>
      <c r="I27" s="139">
        <v>0</v>
      </c>
      <c r="J27" s="139">
        <v>0</v>
      </c>
      <c r="K27" s="139">
        <v>52513269</v>
      </c>
      <c r="L27" s="66">
        <v>52513269</v>
      </c>
    </row>
    <row r="28" spans="1:12" ht="12.75">
      <c r="A28" s="430"/>
      <c r="B28" s="151" t="s">
        <v>155</v>
      </c>
      <c r="C28" s="144">
        <v>234104181</v>
      </c>
      <c r="D28" s="144">
        <v>75956981</v>
      </c>
      <c r="E28" s="144">
        <v>22730140</v>
      </c>
      <c r="F28" s="144">
        <v>5925070</v>
      </c>
      <c r="G28" s="144">
        <v>128121388</v>
      </c>
      <c r="H28" s="144">
        <v>74667412</v>
      </c>
      <c r="I28" s="144">
        <v>63035310</v>
      </c>
      <c r="J28" s="144">
        <v>64067</v>
      </c>
      <c r="K28" s="245">
        <v>604604549</v>
      </c>
      <c r="L28" s="250">
        <v>476483161</v>
      </c>
    </row>
    <row r="29" spans="1:12" ht="12.75">
      <c r="A29" s="152"/>
      <c r="B29" s="146" t="s">
        <v>156</v>
      </c>
      <c r="C29" s="147">
        <v>317240969</v>
      </c>
      <c r="D29" s="147">
        <v>140078937</v>
      </c>
      <c r="E29" s="147">
        <v>54025891</v>
      </c>
      <c r="F29" s="147">
        <v>8651615</v>
      </c>
      <c r="G29" s="147">
        <v>168035997</v>
      </c>
      <c r="H29" s="147">
        <v>165170997</v>
      </c>
      <c r="I29" s="147">
        <v>100706182</v>
      </c>
      <c r="J29" s="147">
        <v>137547</v>
      </c>
      <c r="K29" s="246">
        <v>954048135</v>
      </c>
      <c r="L29" s="250">
        <v>786012138</v>
      </c>
    </row>
    <row r="30" spans="1:13" ht="11.25" customHeight="1">
      <c r="A30" s="153"/>
      <c r="B30" s="453" t="s">
        <v>297</v>
      </c>
      <c r="C30" s="454"/>
      <c r="D30" s="454"/>
      <c r="E30" s="454"/>
      <c r="F30" s="454"/>
      <c r="G30" s="454"/>
      <c r="H30" s="454"/>
      <c r="I30" s="454"/>
      <c r="J30" s="454"/>
      <c r="K30" s="454"/>
      <c r="L30" s="455"/>
      <c r="M30" s="96"/>
    </row>
    <row r="31" spans="1:12" ht="12.75">
      <c r="A31" s="153"/>
      <c r="B31" s="446" t="s">
        <v>314</v>
      </c>
      <c r="C31" s="447"/>
      <c r="D31" s="447"/>
      <c r="E31" s="447"/>
      <c r="F31" s="447"/>
      <c r="G31" s="447"/>
      <c r="H31" s="447"/>
      <c r="I31" s="447"/>
      <c r="J31" s="447"/>
      <c r="K31" s="447"/>
      <c r="L31" s="448"/>
    </row>
    <row r="32" spans="2:12" ht="12.75"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</row>
    <row r="33" spans="2:12" ht="12.75">
      <c r="B33" s="359" t="s">
        <v>35</v>
      </c>
      <c r="C33" s="360"/>
      <c r="D33" s="360"/>
      <c r="E33" s="360"/>
      <c r="F33" s="360"/>
      <c r="G33" s="360"/>
      <c r="H33" s="360"/>
      <c r="I33" s="360"/>
      <c r="J33" s="360"/>
      <c r="K33" s="360"/>
      <c r="L33" s="361"/>
    </row>
    <row r="34" spans="2:12" ht="12.75">
      <c r="B34" s="441" t="s">
        <v>301</v>
      </c>
      <c r="C34" s="442"/>
      <c r="D34" s="442"/>
      <c r="E34" s="442"/>
      <c r="F34" s="442"/>
      <c r="G34" s="442"/>
      <c r="H34" s="442"/>
      <c r="I34" s="442"/>
      <c r="J34" s="442"/>
      <c r="K34" s="442"/>
      <c r="L34" s="443"/>
    </row>
    <row r="35" spans="2:12" ht="12.75">
      <c r="B35" s="435" t="s">
        <v>133</v>
      </c>
      <c r="C35" s="436"/>
      <c r="D35" s="436"/>
      <c r="E35" s="436"/>
      <c r="F35" s="436"/>
      <c r="G35" s="436"/>
      <c r="H35" s="436"/>
      <c r="I35" s="436"/>
      <c r="J35" s="436"/>
      <c r="K35" s="437"/>
      <c r="L35" s="438"/>
    </row>
    <row r="36" spans="2:12" ht="15.75" customHeight="1">
      <c r="B36" s="440" t="s">
        <v>18</v>
      </c>
      <c r="C36" s="444" t="s">
        <v>315</v>
      </c>
      <c r="D36" s="444" t="s">
        <v>56</v>
      </c>
      <c r="E36" s="444" t="s">
        <v>5</v>
      </c>
      <c r="F36" s="444" t="s">
        <v>287</v>
      </c>
      <c r="G36" s="444" t="s">
        <v>312</v>
      </c>
      <c r="H36" s="444" t="s">
        <v>28</v>
      </c>
      <c r="I36" s="444" t="s">
        <v>44</v>
      </c>
      <c r="J36" s="444" t="s">
        <v>6</v>
      </c>
      <c r="K36" s="444" t="s">
        <v>14</v>
      </c>
      <c r="L36" s="439" t="s">
        <v>316</v>
      </c>
    </row>
    <row r="37" spans="2:12" ht="27" customHeight="1">
      <c r="B37" s="440"/>
      <c r="C37" s="445"/>
      <c r="D37" s="445"/>
      <c r="E37" s="445"/>
      <c r="F37" s="445"/>
      <c r="G37" s="445"/>
      <c r="H37" s="445"/>
      <c r="I37" s="445"/>
      <c r="J37" s="445"/>
      <c r="K37" s="445"/>
      <c r="L37" s="439"/>
    </row>
    <row r="38" spans="1:12" ht="12.75">
      <c r="A38" s="431" t="s">
        <v>157</v>
      </c>
      <c r="B38" s="154" t="s">
        <v>158</v>
      </c>
      <c r="C38" s="155">
        <v>0</v>
      </c>
      <c r="D38" s="155">
        <v>3877726</v>
      </c>
      <c r="E38" s="155">
        <v>446213</v>
      </c>
      <c r="F38" s="155">
        <v>374171</v>
      </c>
      <c r="G38" s="155">
        <v>3037230</v>
      </c>
      <c r="H38" s="155">
        <v>33302</v>
      </c>
      <c r="I38" s="155">
        <v>67864</v>
      </c>
      <c r="J38" s="155">
        <v>0</v>
      </c>
      <c r="K38" s="155">
        <v>7836506</v>
      </c>
      <c r="L38" s="66">
        <v>4799276</v>
      </c>
    </row>
    <row r="39" spans="1:12" ht="12.75">
      <c r="A39" s="429"/>
      <c r="B39" s="154" t="s">
        <v>159</v>
      </c>
      <c r="C39" s="155">
        <v>85331218</v>
      </c>
      <c r="D39" s="155">
        <v>68011596</v>
      </c>
      <c r="E39" s="155">
        <v>19529880</v>
      </c>
      <c r="F39" s="155">
        <v>2075152</v>
      </c>
      <c r="G39" s="155">
        <v>84060760</v>
      </c>
      <c r="H39" s="155">
        <v>74469267</v>
      </c>
      <c r="I39" s="155">
        <v>51442837</v>
      </c>
      <c r="J39" s="155">
        <v>0</v>
      </c>
      <c r="K39" s="155">
        <v>384920710</v>
      </c>
      <c r="L39" s="66">
        <v>300859950</v>
      </c>
    </row>
    <row r="40" spans="1:12" ht="12.75">
      <c r="A40" s="429"/>
      <c r="B40" s="154" t="s">
        <v>160</v>
      </c>
      <c r="C40" s="155">
        <v>347301</v>
      </c>
      <c r="D40" s="155">
        <v>1238971</v>
      </c>
      <c r="E40" s="155">
        <v>4357649</v>
      </c>
      <c r="F40" s="155">
        <v>83658</v>
      </c>
      <c r="G40" s="155">
        <v>4819040</v>
      </c>
      <c r="H40" s="155">
        <v>10822053</v>
      </c>
      <c r="I40" s="155">
        <v>4529040</v>
      </c>
      <c r="J40" s="155">
        <v>0</v>
      </c>
      <c r="K40" s="155">
        <v>26197712</v>
      </c>
      <c r="L40" s="66">
        <v>21378672</v>
      </c>
    </row>
    <row r="41" spans="1:12" ht="12.75">
      <c r="A41" s="429"/>
      <c r="B41" s="154" t="s">
        <v>161</v>
      </c>
      <c r="C41" s="155">
        <v>25869751</v>
      </c>
      <c r="D41" s="155">
        <v>13512333</v>
      </c>
      <c r="E41" s="155">
        <v>5399743</v>
      </c>
      <c r="F41" s="155">
        <v>170997</v>
      </c>
      <c r="G41" s="155">
        <v>20695422</v>
      </c>
      <c r="H41" s="155">
        <v>14263838</v>
      </c>
      <c r="I41" s="155">
        <v>9586114</v>
      </c>
      <c r="J41" s="155">
        <v>0</v>
      </c>
      <c r="K41" s="155">
        <v>89498198</v>
      </c>
      <c r="L41" s="66">
        <v>68802776</v>
      </c>
    </row>
    <row r="42" spans="1:12" ht="12.75">
      <c r="A42" s="429"/>
      <c r="B42" s="154" t="s">
        <v>162</v>
      </c>
      <c r="C42" s="155">
        <v>1323877</v>
      </c>
      <c r="D42" s="155">
        <v>0</v>
      </c>
      <c r="E42" s="155">
        <v>0</v>
      </c>
      <c r="F42" s="155">
        <v>212757</v>
      </c>
      <c r="G42" s="155">
        <v>0</v>
      </c>
      <c r="H42" s="155">
        <v>0</v>
      </c>
      <c r="I42" s="155">
        <v>0</v>
      </c>
      <c r="J42" s="155">
        <v>58</v>
      </c>
      <c r="K42" s="155">
        <v>1536692</v>
      </c>
      <c r="L42" s="66">
        <v>1536692</v>
      </c>
    </row>
    <row r="43" spans="1:12" ht="12.75">
      <c r="A43" s="429"/>
      <c r="B43" s="154" t="s">
        <v>163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2532123</v>
      </c>
      <c r="J43" s="155">
        <v>0</v>
      </c>
      <c r="K43" s="155">
        <v>2532123</v>
      </c>
      <c r="L43" s="66">
        <v>2532123</v>
      </c>
    </row>
    <row r="44" spans="1:12" ht="12.75">
      <c r="A44" s="429"/>
      <c r="B44" s="154" t="s">
        <v>164</v>
      </c>
      <c r="C44" s="155">
        <v>650850</v>
      </c>
      <c r="D44" s="155">
        <v>189350</v>
      </c>
      <c r="E44" s="155">
        <v>168685</v>
      </c>
      <c r="F44" s="155">
        <v>62378</v>
      </c>
      <c r="G44" s="155">
        <v>1822457</v>
      </c>
      <c r="H44" s="155">
        <v>517025</v>
      </c>
      <c r="I44" s="155">
        <v>448969</v>
      </c>
      <c r="J44" s="155">
        <v>0</v>
      </c>
      <c r="K44" s="155">
        <v>3859714</v>
      </c>
      <c r="L44" s="66">
        <v>2037257</v>
      </c>
    </row>
    <row r="45" spans="1:12" ht="38.25">
      <c r="A45" s="429"/>
      <c r="B45" s="156" t="s">
        <v>165</v>
      </c>
      <c r="C45" s="157">
        <v>113522997</v>
      </c>
      <c r="D45" s="157">
        <v>86829976</v>
      </c>
      <c r="E45" s="157">
        <v>29902170</v>
      </c>
      <c r="F45" s="157">
        <v>2979113</v>
      </c>
      <c r="G45" s="157">
        <v>114434909</v>
      </c>
      <c r="H45" s="157">
        <v>100105485</v>
      </c>
      <c r="I45" s="157">
        <v>68606947</v>
      </c>
      <c r="J45" s="157">
        <v>58</v>
      </c>
      <c r="K45" s="247">
        <v>516381655</v>
      </c>
      <c r="L45" s="250">
        <v>401946746</v>
      </c>
    </row>
    <row r="46" spans="1:12" ht="38.25">
      <c r="A46" s="429"/>
      <c r="B46" s="154" t="s">
        <v>166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66">
        <v>0</v>
      </c>
    </row>
    <row r="47" spans="1:12" ht="12.75">
      <c r="A47" s="429"/>
      <c r="B47" s="156" t="s">
        <v>167</v>
      </c>
      <c r="C47" s="157">
        <v>113522997</v>
      </c>
      <c r="D47" s="157">
        <v>86829976</v>
      </c>
      <c r="E47" s="157">
        <v>29902170</v>
      </c>
      <c r="F47" s="157">
        <v>2979113</v>
      </c>
      <c r="G47" s="157">
        <v>114434909</v>
      </c>
      <c r="H47" s="157">
        <v>100105485</v>
      </c>
      <c r="I47" s="157">
        <v>68606947</v>
      </c>
      <c r="J47" s="157">
        <v>58</v>
      </c>
      <c r="K47" s="247">
        <v>516381655</v>
      </c>
      <c r="L47" s="250">
        <v>401946746</v>
      </c>
    </row>
    <row r="48" spans="1:12" ht="12.75">
      <c r="A48" s="429" t="s">
        <v>168</v>
      </c>
      <c r="B48" s="154" t="s">
        <v>158</v>
      </c>
      <c r="C48" s="155">
        <v>0</v>
      </c>
      <c r="D48" s="155">
        <v>0</v>
      </c>
      <c r="E48" s="155">
        <v>1483456</v>
      </c>
      <c r="F48" s="155">
        <v>319352</v>
      </c>
      <c r="G48" s="155">
        <v>0</v>
      </c>
      <c r="H48" s="155">
        <v>0</v>
      </c>
      <c r="I48" s="155">
        <v>467583</v>
      </c>
      <c r="J48" s="155">
        <v>0</v>
      </c>
      <c r="K48" s="155">
        <v>2270391</v>
      </c>
      <c r="L48" s="66">
        <v>2270391</v>
      </c>
    </row>
    <row r="49" spans="1:12" ht="12.75">
      <c r="A49" s="429"/>
      <c r="B49" s="154" t="s">
        <v>169</v>
      </c>
      <c r="C49" s="155">
        <v>0</v>
      </c>
      <c r="D49" s="155">
        <v>0</v>
      </c>
      <c r="E49" s="155">
        <v>0</v>
      </c>
      <c r="F49" s="155">
        <v>0</v>
      </c>
      <c r="G49" s="155">
        <v>60885</v>
      </c>
      <c r="H49" s="155">
        <v>0</v>
      </c>
      <c r="I49" s="155">
        <v>0</v>
      </c>
      <c r="J49" s="155">
        <v>0</v>
      </c>
      <c r="K49" s="155">
        <v>60885</v>
      </c>
      <c r="L49" s="66">
        <v>0</v>
      </c>
    </row>
    <row r="50" spans="1:12" ht="12.75">
      <c r="A50" s="429"/>
      <c r="B50" s="154" t="s">
        <v>160</v>
      </c>
      <c r="C50" s="155">
        <v>0</v>
      </c>
      <c r="D50" s="155">
        <v>0</v>
      </c>
      <c r="E50" s="155">
        <v>34079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34079</v>
      </c>
      <c r="L50" s="66">
        <v>34079</v>
      </c>
    </row>
    <row r="51" spans="1:12" ht="12.75">
      <c r="A51" s="429"/>
      <c r="B51" s="154" t="s">
        <v>161</v>
      </c>
      <c r="C51" s="155">
        <v>0</v>
      </c>
      <c r="D51" s="155">
        <v>0</v>
      </c>
      <c r="E51" s="155">
        <v>969215</v>
      </c>
      <c r="F51" s="155">
        <v>0</v>
      </c>
      <c r="G51" s="155">
        <v>0</v>
      </c>
      <c r="H51" s="155">
        <v>1413521</v>
      </c>
      <c r="I51" s="155">
        <v>13385</v>
      </c>
      <c r="J51" s="155">
        <v>0</v>
      </c>
      <c r="K51" s="155">
        <v>2396121</v>
      </c>
      <c r="L51" s="66">
        <v>2396121</v>
      </c>
    </row>
    <row r="52" spans="1:12" ht="12.75">
      <c r="A52" s="429"/>
      <c r="B52" s="154" t="s">
        <v>170</v>
      </c>
      <c r="C52" s="155">
        <v>28800509</v>
      </c>
      <c r="D52" s="155">
        <v>14635655</v>
      </c>
      <c r="E52" s="155">
        <v>4993434</v>
      </c>
      <c r="F52" s="155">
        <v>1027082</v>
      </c>
      <c r="G52" s="155">
        <v>5913968</v>
      </c>
      <c r="H52" s="155">
        <v>17420670</v>
      </c>
      <c r="I52" s="155">
        <v>7704388</v>
      </c>
      <c r="J52" s="155">
        <v>0</v>
      </c>
      <c r="K52" s="155">
        <v>80495706</v>
      </c>
      <c r="L52" s="66">
        <v>74581738</v>
      </c>
    </row>
    <row r="53" spans="1:12" ht="12.75">
      <c r="A53" s="429"/>
      <c r="B53" s="154" t="s">
        <v>163</v>
      </c>
      <c r="C53" s="155">
        <v>0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66">
        <v>0</v>
      </c>
    </row>
    <row r="54" spans="1:12" ht="12.75">
      <c r="A54" s="429"/>
      <c r="B54" s="154" t="s">
        <v>164</v>
      </c>
      <c r="C54" s="155">
        <v>0</v>
      </c>
      <c r="D54" s="155">
        <v>4214</v>
      </c>
      <c r="E54" s="155">
        <v>0</v>
      </c>
      <c r="F54" s="155">
        <v>0</v>
      </c>
      <c r="G54" s="155">
        <v>2390579</v>
      </c>
      <c r="H54" s="155">
        <v>0</v>
      </c>
      <c r="I54" s="155">
        <v>0</v>
      </c>
      <c r="J54" s="155">
        <v>0</v>
      </c>
      <c r="K54" s="155">
        <v>2394793</v>
      </c>
      <c r="L54" s="66">
        <v>4214</v>
      </c>
    </row>
    <row r="55" spans="1:12" ht="12.75">
      <c r="A55" s="430"/>
      <c r="B55" s="158" t="s">
        <v>171</v>
      </c>
      <c r="C55" s="159">
        <v>28800509</v>
      </c>
      <c r="D55" s="159">
        <v>14639869</v>
      </c>
      <c r="E55" s="159">
        <v>7480184</v>
      </c>
      <c r="F55" s="159">
        <v>1346434</v>
      </c>
      <c r="G55" s="159">
        <v>8365432</v>
      </c>
      <c r="H55" s="159">
        <v>18834191</v>
      </c>
      <c r="I55" s="159">
        <v>8185356</v>
      </c>
      <c r="J55" s="159">
        <v>0</v>
      </c>
      <c r="K55" s="248">
        <v>87651975</v>
      </c>
      <c r="L55" s="250">
        <v>79286543</v>
      </c>
    </row>
    <row r="56" spans="1:12" ht="12.75">
      <c r="A56" s="160"/>
      <c r="B56" s="146" t="s">
        <v>21</v>
      </c>
      <c r="C56" s="161">
        <v>142323506</v>
      </c>
      <c r="D56" s="161">
        <v>101469845</v>
      </c>
      <c r="E56" s="161">
        <v>37382354</v>
      </c>
      <c r="F56" s="161">
        <v>4325547</v>
      </c>
      <c r="G56" s="161">
        <v>122800341</v>
      </c>
      <c r="H56" s="161">
        <v>118939676</v>
      </c>
      <c r="I56" s="161">
        <v>76792303</v>
      </c>
      <c r="J56" s="161">
        <v>58</v>
      </c>
      <c r="K56" s="249">
        <v>604033630</v>
      </c>
      <c r="L56" s="250">
        <v>481233289</v>
      </c>
    </row>
    <row r="57" spans="1:12" ht="12.75">
      <c r="A57" s="432" t="s">
        <v>2</v>
      </c>
      <c r="B57" s="149" t="s">
        <v>172</v>
      </c>
      <c r="C57" s="155">
        <v>156000077</v>
      </c>
      <c r="D57" s="155">
        <v>19353268</v>
      </c>
      <c r="E57" s="155">
        <v>10201838</v>
      </c>
      <c r="F57" s="155">
        <v>2407841</v>
      </c>
      <c r="G57" s="155">
        <v>17622755</v>
      </c>
      <c r="H57" s="155">
        <v>26715265</v>
      </c>
      <c r="I57" s="155">
        <v>15295045</v>
      </c>
      <c r="J57" s="155">
        <v>80000</v>
      </c>
      <c r="K57" s="155">
        <v>247676089</v>
      </c>
      <c r="L57" s="66">
        <v>230053334</v>
      </c>
    </row>
    <row r="58" spans="1:12" ht="12.75">
      <c r="A58" s="433"/>
      <c r="B58" s="149" t="s">
        <v>173</v>
      </c>
      <c r="C58" s="155">
        <v>11007728</v>
      </c>
      <c r="D58" s="155">
        <v>16198791</v>
      </c>
      <c r="E58" s="155">
        <v>1141237</v>
      </c>
      <c r="F58" s="155">
        <v>-383664</v>
      </c>
      <c r="G58" s="155">
        <v>23164155</v>
      </c>
      <c r="H58" s="155">
        <v>12413697</v>
      </c>
      <c r="I58" s="155">
        <v>6551432</v>
      </c>
      <c r="J58" s="155">
        <v>31186</v>
      </c>
      <c r="K58" s="155">
        <v>70124562</v>
      </c>
      <c r="L58" s="66">
        <v>46960407</v>
      </c>
    </row>
    <row r="59" spans="1:12" ht="12.75">
      <c r="A59" s="433"/>
      <c r="B59" s="149" t="s">
        <v>174</v>
      </c>
      <c r="C59" s="155">
        <v>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66">
        <v>0</v>
      </c>
    </row>
    <row r="60" spans="1:12" ht="12.75">
      <c r="A60" s="433"/>
      <c r="B60" s="149" t="s">
        <v>175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66">
        <v>0</v>
      </c>
    </row>
    <row r="61" spans="1:12" ht="12.75">
      <c r="A61" s="433"/>
      <c r="B61" s="149" t="s">
        <v>176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66">
        <v>0</v>
      </c>
    </row>
    <row r="62" spans="1:12" ht="12.75">
      <c r="A62" s="433"/>
      <c r="B62" s="149" t="s">
        <v>20</v>
      </c>
      <c r="C62" s="155">
        <v>647003</v>
      </c>
      <c r="D62" s="155">
        <v>-726446</v>
      </c>
      <c r="E62" s="155">
        <v>0</v>
      </c>
      <c r="F62" s="155">
        <v>1399546</v>
      </c>
      <c r="G62" s="155">
        <v>11049248</v>
      </c>
      <c r="H62" s="155">
        <v>0</v>
      </c>
      <c r="I62" s="155">
        <v>724496</v>
      </c>
      <c r="J62" s="155">
        <v>20950</v>
      </c>
      <c r="K62" s="155">
        <v>13114797</v>
      </c>
      <c r="L62" s="66">
        <v>2065549</v>
      </c>
    </row>
    <row r="63" spans="1:12" ht="12.75">
      <c r="A63" s="433"/>
      <c r="B63" s="149" t="s">
        <v>177</v>
      </c>
      <c r="C63" s="155">
        <v>7262655</v>
      </c>
      <c r="D63" s="155">
        <v>3783479</v>
      </c>
      <c r="E63" s="155">
        <v>7572089</v>
      </c>
      <c r="F63" s="155">
        <v>902345</v>
      </c>
      <c r="G63" s="155">
        <v>-6600502</v>
      </c>
      <c r="H63" s="155">
        <v>10146227</v>
      </c>
      <c r="I63" s="155">
        <v>1918437</v>
      </c>
      <c r="J63" s="155">
        <v>5353</v>
      </c>
      <c r="K63" s="155">
        <v>24990083</v>
      </c>
      <c r="L63" s="66">
        <v>31590585</v>
      </c>
    </row>
    <row r="64" spans="1:12" ht="12.75">
      <c r="A64" s="433"/>
      <c r="B64" s="149" t="s">
        <v>178</v>
      </c>
      <c r="C64" s="155">
        <v>0</v>
      </c>
      <c r="D64" s="155">
        <v>0</v>
      </c>
      <c r="E64" s="155">
        <v>-2271627</v>
      </c>
      <c r="F64" s="155">
        <v>0</v>
      </c>
      <c r="G64" s="155">
        <v>0</v>
      </c>
      <c r="H64" s="155">
        <v>-3043868</v>
      </c>
      <c r="I64" s="155">
        <v>-575531</v>
      </c>
      <c r="J64" s="155">
        <v>0</v>
      </c>
      <c r="K64" s="155">
        <v>-5891026</v>
      </c>
      <c r="L64" s="66">
        <v>-5891026</v>
      </c>
    </row>
    <row r="65" spans="1:12" ht="25.5">
      <c r="A65" s="433"/>
      <c r="B65" s="162" t="s">
        <v>179</v>
      </c>
      <c r="C65" s="157">
        <v>174917463</v>
      </c>
      <c r="D65" s="157">
        <v>38609092</v>
      </c>
      <c r="E65" s="157">
        <v>16643537</v>
      </c>
      <c r="F65" s="157">
        <v>4326068</v>
      </c>
      <c r="G65" s="157">
        <v>45235656</v>
      </c>
      <c r="H65" s="157">
        <v>46231321</v>
      </c>
      <c r="I65" s="157">
        <v>23913879</v>
      </c>
      <c r="J65" s="157">
        <v>137489</v>
      </c>
      <c r="K65" s="247">
        <v>350014505</v>
      </c>
      <c r="L65" s="250">
        <v>304778849</v>
      </c>
    </row>
    <row r="66" spans="1:12" ht="12.75">
      <c r="A66" s="433"/>
      <c r="B66" s="149" t="s">
        <v>180</v>
      </c>
      <c r="C66" s="155">
        <v>0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0</v>
      </c>
      <c r="L66" s="66">
        <v>0</v>
      </c>
    </row>
    <row r="67" spans="1:12" ht="12.75">
      <c r="A67" s="434"/>
      <c r="B67" s="151" t="s">
        <v>181</v>
      </c>
      <c r="C67" s="159">
        <v>174917463</v>
      </c>
      <c r="D67" s="159">
        <v>38609092</v>
      </c>
      <c r="E67" s="159">
        <v>16643537</v>
      </c>
      <c r="F67" s="159">
        <v>4326068</v>
      </c>
      <c r="G67" s="159">
        <v>45235656</v>
      </c>
      <c r="H67" s="159">
        <v>46231321</v>
      </c>
      <c r="I67" s="159">
        <v>23913879</v>
      </c>
      <c r="J67" s="159">
        <v>137489</v>
      </c>
      <c r="K67" s="248">
        <v>350014505</v>
      </c>
      <c r="L67" s="250">
        <v>304778849</v>
      </c>
    </row>
    <row r="68" spans="1:12" ht="12.75">
      <c r="A68" s="152"/>
      <c r="B68" s="146" t="s">
        <v>182</v>
      </c>
      <c r="C68" s="161">
        <v>317240969</v>
      </c>
      <c r="D68" s="161">
        <v>140078937</v>
      </c>
      <c r="E68" s="161">
        <v>54025891</v>
      </c>
      <c r="F68" s="161">
        <v>8651615</v>
      </c>
      <c r="G68" s="161">
        <v>168035997</v>
      </c>
      <c r="H68" s="161">
        <v>165170997</v>
      </c>
      <c r="I68" s="161">
        <v>100706182</v>
      </c>
      <c r="J68" s="161">
        <v>137547</v>
      </c>
      <c r="K68" s="249">
        <v>954048135</v>
      </c>
      <c r="L68" s="250">
        <v>786012138</v>
      </c>
    </row>
    <row r="69" spans="1:12" ht="11.25" customHeight="1">
      <c r="A69" s="163"/>
      <c r="B69" s="449" t="s">
        <v>297</v>
      </c>
      <c r="C69" s="450"/>
      <c r="D69" s="450"/>
      <c r="E69" s="450"/>
      <c r="F69" s="450"/>
      <c r="G69" s="450"/>
      <c r="H69" s="450"/>
      <c r="I69" s="450"/>
      <c r="J69" s="450"/>
      <c r="K69" s="450"/>
      <c r="L69" s="451"/>
    </row>
    <row r="70" spans="1:12" ht="13.5" customHeight="1">
      <c r="A70" s="95"/>
      <c r="B70" s="446" t="s">
        <v>314</v>
      </c>
      <c r="C70" s="447"/>
      <c r="D70" s="447"/>
      <c r="E70" s="447"/>
      <c r="F70" s="447"/>
      <c r="G70" s="447"/>
      <c r="H70" s="447"/>
      <c r="I70" s="447"/>
      <c r="J70" s="447"/>
      <c r="K70" s="447"/>
      <c r="L70" s="448"/>
    </row>
    <row r="71" spans="2:3" ht="12.75">
      <c r="B71" s="97"/>
      <c r="C71" s="97"/>
    </row>
    <row r="72" spans="2:3" ht="12.75">
      <c r="B72" s="86" t="s">
        <v>55</v>
      </c>
      <c r="C72" s="98"/>
    </row>
    <row r="73" spans="2:3" ht="12.75">
      <c r="B73" s="97"/>
      <c r="C73" s="99"/>
    </row>
    <row r="74" spans="2:3" ht="12.75">
      <c r="B74" s="97"/>
      <c r="C74" s="97"/>
    </row>
    <row r="75" spans="2:3" ht="12.75">
      <c r="B75" s="97"/>
      <c r="C75" s="100"/>
    </row>
  </sheetData>
  <sheetProtection/>
  <mergeCells count="38">
    <mergeCell ref="D36:D37"/>
    <mergeCell ref="I4:I5"/>
    <mergeCell ref="I36:I37"/>
    <mergeCell ref="H36:H37"/>
    <mergeCell ref="F4:F5"/>
    <mergeCell ref="G4:G5"/>
    <mergeCell ref="B30:L30"/>
    <mergeCell ref="K4:K5"/>
    <mergeCell ref="K36:K37"/>
    <mergeCell ref="B70:L70"/>
    <mergeCell ref="B69:L69"/>
    <mergeCell ref="B32:L32"/>
    <mergeCell ref="E4:E5"/>
    <mergeCell ref="J36:J37"/>
    <mergeCell ref="C36:C37"/>
    <mergeCell ref="F36:F37"/>
    <mergeCell ref="B33:L33"/>
    <mergeCell ref="G36:G37"/>
    <mergeCell ref="J4:J5"/>
    <mergeCell ref="B1:L1"/>
    <mergeCell ref="B2:L2"/>
    <mergeCell ref="B31:L31"/>
    <mergeCell ref="C4:C5"/>
    <mergeCell ref="D4:D5"/>
    <mergeCell ref="B4:B5"/>
    <mergeCell ref="H4:H5"/>
    <mergeCell ref="L4:L5"/>
    <mergeCell ref="B3:L3"/>
    <mergeCell ref="A6:A17"/>
    <mergeCell ref="A18:A28"/>
    <mergeCell ref="A38:A47"/>
    <mergeCell ref="A48:A55"/>
    <mergeCell ref="A57:A67"/>
    <mergeCell ref="B35:L35"/>
    <mergeCell ref="L36:L37"/>
    <mergeCell ref="B36:B37"/>
    <mergeCell ref="B34:L34"/>
    <mergeCell ref="E36:E37"/>
  </mergeCells>
  <hyperlinks>
    <hyperlink ref="N1" location="Indice!A8" display="Volver"/>
    <hyperlink ref="B72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94" customWidth="1"/>
    <col min="2" max="2" width="63.66015625" style="95" customWidth="1"/>
    <col min="3" max="3" width="13" style="95" customWidth="1"/>
    <col min="4" max="4" width="13.66015625" style="95" customWidth="1"/>
    <col min="5" max="5" width="14.83203125" style="95" customWidth="1"/>
    <col min="6" max="6" width="13.83203125" style="95" customWidth="1"/>
    <col min="7" max="7" width="16.16015625" style="95" customWidth="1"/>
    <col min="8" max="8" width="12.5" style="95" customWidth="1"/>
    <col min="9" max="9" width="15.83203125" style="95" customWidth="1"/>
    <col min="10" max="10" width="5.83203125" style="94" customWidth="1"/>
    <col min="11" max="11" width="12.16015625" style="94" bestFit="1" customWidth="1"/>
    <col min="12" max="16384" width="9" style="94" customWidth="1"/>
  </cols>
  <sheetData>
    <row r="1" spans="2:11" ht="12.75">
      <c r="B1" s="359" t="s">
        <v>51</v>
      </c>
      <c r="C1" s="360"/>
      <c r="D1" s="360"/>
      <c r="E1" s="360"/>
      <c r="F1" s="360"/>
      <c r="G1" s="360"/>
      <c r="H1" s="360"/>
      <c r="I1" s="361"/>
      <c r="K1" s="86" t="s">
        <v>55</v>
      </c>
    </row>
    <row r="2" spans="2:9" ht="12.75">
      <c r="B2" s="441" t="s">
        <v>301</v>
      </c>
      <c r="C2" s="442"/>
      <c r="D2" s="442"/>
      <c r="E2" s="442"/>
      <c r="F2" s="442"/>
      <c r="G2" s="442"/>
      <c r="H2" s="442"/>
      <c r="I2" s="443"/>
    </row>
    <row r="3" spans="2:9" ht="12.75">
      <c r="B3" s="459" t="s">
        <v>133</v>
      </c>
      <c r="C3" s="460"/>
      <c r="D3" s="460"/>
      <c r="E3" s="460"/>
      <c r="F3" s="460"/>
      <c r="G3" s="460"/>
      <c r="H3" s="460"/>
      <c r="I3" s="461"/>
    </row>
    <row r="4" spans="2:9" ht="15.75" customHeight="1">
      <c r="B4" s="440" t="s">
        <v>18</v>
      </c>
      <c r="C4" s="444" t="s">
        <v>8</v>
      </c>
      <c r="D4" s="444" t="s">
        <v>43</v>
      </c>
      <c r="E4" s="444" t="s">
        <v>22</v>
      </c>
      <c r="F4" s="444" t="s">
        <v>10</v>
      </c>
      <c r="G4" s="444" t="s">
        <v>45</v>
      </c>
      <c r="H4" s="444" t="s">
        <v>11</v>
      </c>
      <c r="I4" s="466" t="s">
        <v>14</v>
      </c>
    </row>
    <row r="5" spans="2:9" ht="12.75">
      <c r="B5" s="440"/>
      <c r="C5" s="445"/>
      <c r="D5" s="445"/>
      <c r="E5" s="445"/>
      <c r="F5" s="445"/>
      <c r="G5" s="445"/>
      <c r="H5" s="445"/>
      <c r="I5" s="467"/>
    </row>
    <row r="6" spans="1:9" ht="12.75">
      <c r="A6" s="427" t="s">
        <v>134</v>
      </c>
      <c r="B6" s="138" t="s">
        <v>135</v>
      </c>
      <c r="C6" s="139">
        <v>12409</v>
      </c>
      <c r="D6" s="139">
        <v>119694</v>
      </c>
      <c r="E6" s="139">
        <v>1328865</v>
      </c>
      <c r="F6" s="139">
        <v>92405</v>
      </c>
      <c r="G6" s="139">
        <v>1093222</v>
      </c>
      <c r="H6" s="139">
        <v>18478</v>
      </c>
      <c r="I6" s="139">
        <v>2665073</v>
      </c>
    </row>
    <row r="7" spans="1:9" ht="12.75">
      <c r="A7" s="428"/>
      <c r="B7" s="138" t="s">
        <v>136</v>
      </c>
      <c r="C7" s="139">
        <v>14386</v>
      </c>
      <c r="D7" s="139">
        <v>163</v>
      </c>
      <c r="E7" s="139">
        <v>125467</v>
      </c>
      <c r="F7" s="139">
        <v>0</v>
      </c>
      <c r="G7" s="139">
        <v>459801</v>
      </c>
      <c r="H7" s="139">
        <v>0</v>
      </c>
      <c r="I7" s="139">
        <v>599817</v>
      </c>
    </row>
    <row r="8" spans="1:9" ht="12.75">
      <c r="A8" s="428"/>
      <c r="B8" s="138" t="s">
        <v>137</v>
      </c>
      <c r="C8" s="139">
        <v>84399</v>
      </c>
      <c r="D8" s="139">
        <v>1145</v>
      </c>
      <c r="E8" s="139">
        <v>0</v>
      </c>
      <c r="F8" s="139">
        <v>17560</v>
      </c>
      <c r="G8" s="139">
        <v>196218</v>
      </c>
      <c r="H8" s="139">
        <v>0</v>
      </c>
      <c r="I8" s="139">
        <v>299322</v>
      </c>
    </row>
    <row r="9" spans="1:9" ht="12.75">
      <c r="A9" s="428"/>
      <c r="B9" s="138" t="s">
        <v>138</v>
      </c>
      <c r="C9" s="139">
        <v>268132</v>
      </c>
      <c r="D9" s="139">
        <v>948227</v>
      </c>
      <c r="E9" s="139">
        <v>1041613</v>
      </c>
      <c r="F9" s="139">
        <v>261087</v>
      </c>
      <c r="G9" s="139">
        <v>624970</v>
      </c>
      <c r="H9" s="139">
        <v>96964</v>
      </c>
      <c r="I9" s="139">
        <v>3240993</v>
      </c>
    </row>
    <row r="10" spans="1:9" ht="12.75">
      <c r="A10" s="428"/>
      <c r="B10" s="138" t="s">
        <v>139</v>
      </c>
      <c r="C10" s="139">
        <v>840355</v>
      </c>
      <c r="D10" s="139">
        <v>3277612</v>
      </c>
      <c r="E10" s="139">
        <v>502778</v>
      </c>
      <c r="F10" s="139">
        <v>1835442</v>
      </c>
      <c r="G10" s="139">
        <v>81752</v>
      </c>
      <c r="H10" s="139">
        <v>411153</v>
      </c>
      <c r="I10" s="139">
        <v>6949092</v>
      </c>
    </row>
    <row r="11" spans="1:9" ht="12.75">
      <c r="A11" s="428"/>
      <c r="B11" s="138" t="s">
        <v>140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</row>
    <row r="12" spans="1:9" ht="12.75">
      <c r="A12" s="428"/>
      <c r="B12" s="138" t="s">
        <v>141</v>
      </c>
      <c r="C12" s="139">
        <v>2157</v>
      </c>
      <c r="D12" s="139">
        <v>133107</v>
      </c>
      <c r="E12" s="139">
        <v>31291</v>
      </c>
      <c r="F12" s="139">
        <v>0</v>
      </c>
      <c r="G12" s="139">
        <v>43977</v>
      </c>
      <c r="H12" s="139">
        <v>0</v>
      </c>
      <c r="I12" s="139">
        <v>210532</v>
      </c>
    </row>
    <row r="13" spans="1:9" ht="51">
      <c r="A13" s="428"/>
      <c r="B13" s="140" t="s">
        <v>142</v>
      </c>
      <c r="C13" s="141">
        <v>1221838</v>
      </c>
      <c r="D13" s="141">
        <v>4479948</v>
      </c>
      <c r="E13" s="141">
        <v>3030014</v>
      </c>
      <c r="F13" s="141">
        <v>2206494</v>
      </c>
      <c r="G13" s="141">
        <v>2499940</v>
      </c>
      <c r="H13" s="141">
        <v>526595</v>
      </c>
      <c r="I13" s="142">
        <v>13964829</v>
      </c>
    </row>
    <row r="14" spans="1:9" ht="25.5">
      <c r="A14" s="428"/>
      <c r="B14" s="138" t="s">
        <v>143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</row>
    <row r="15" spans="1:9" ht="38.25">
      <c r="A15" s="428"/>
      <c r="B15" s="138" t="s">
        <v>144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</row>
    <row r="16" spans="1:9" ht="38.25">
      <c r="A16" s="428"/>
      <c r="B16" s="143" t="s">
        <v>145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5">
        <v>0</v>
      </c>
    </row>
    <row r="17" spans="1:9" ht="12.75">
      <c r="A17" s="428"/>
      <c r="B17" s="146" t="s">
        <v>146</v>
      </c>
      <c r="C17" s="147">
        <v>1221838</v>
      </c>
      <c r="D17" s="147">
        <v>4479948</v>
      </c>
      <c r="E17" s="147">
        <v>3030014</v>
      </c>
      <c r="F17" s="147">
        <v>2206494</v>
      </c>
      <c r="G17" s="147">
        <v>2499940</v>
      </c>
      <c r="H17" s="147">
        <v>526595</v>
      </c>
      <c r="I17" s="148">
        <v>13964829</v>
      </c>
    </row>
    <row r="18" spans="1:9" ht="12.75">
      <c r="A18" s="429" t="s">
        <v>147</v>
      </c>
      <c r="B18" s="149" t="s">
        <v>136</v>
      </c>
      <c r="C18" s="139">
        <v>398579</v>
      </c>
      <c r="D18" s="139">
        <v>1333546</v>
      </c>
      <c r="E18" s="139">
        <v>2040511</v>
      </c>
      <c r="F18" s="139">
        <v>476892</v>
      </c>
      <c r="G18" s="139">
        <v>5785216</v>
      </c>
      <c r="H18" s="139">
        <v>351416</v>
      </c>
      <c r="I18" s="139">
        <v>10386160</v>
      </c>
    </row>
    <row r="19" spans="1:9" ht="12.75">
      <c r="A19" s="429"/>
      <c r="B19" s="149" t="s">
        <v>137</v>
      </c>
      <c r="C19" s="139">
        <v>615</v>
      </c>
      <c r="D19" s="139">
        <v>2836</v>
      </c>
      <c r="E19" s="139">
        <v>600</v>
      </c>
      <c r="F19" s="139">
        <v>0</v>
      </c>
      <c r="G19" s="139">
        <v>0</v>
      </c>
      <c r="H19" s="139">
        <v>5554</v>
      </c>
      <c r="I19" s="139">
        <v>9605</v>
      </c>
    </row>
    <row r="20" spans="1:9" ht="12.75">
      <c r="A20" s="429"/>
      <c r="B20" s="149" t="s">
        <v>148</v>
      </c>
      <c r="C20" s="139">
        <v>0</v>
      </c>
      <c r="D20" s="139">
        <v>0</v>
      </c>
      <c r="E20" s="139">
        <v>0</v>
      </c>
      <c r="F20" s="139">
        <v>0</v>
      </c>
      <c r="G20" s="139">
        <v>138301</v>
      </c>
      <c r="H20" s="139">
        <v>0</v>
      </c>
      <c r="I20" s="139">
        <v>138301</v>
      </c>
    </row>
    <row r="21" spans="1:9" ht="12.75">
      <c r="A21" s="429"/>
      <c r="B21" s="149" t="s">
        <v>139</v>
      </c>
      <c r="C21" s="139">
        <v>0</v>
      </c>
      <c r="D21" s="139">
        <v>0</v>
      </c>
      <c r="E21" s="139">
        <v>0</v>
      </c>
      <c r="F21" s="139">
        <v>777002</v>
      </c>
      <c r="G21" s="139">
        <v>0</v>
      </c>
      <c r="H21" s="139">
        <v>0</v>
      </c>
      <c r="I21" s="139">
        <v>777002</v>
      </c>
    </row>
    <row r="22" spans="1:9" ht="25.5">
      <c r="A22" s="429"/>
      <c r="B22" s="149" t="s">
        <v>149</v>
      </c>
      <c r="C22" s="139">
        <v>100</v>
      </c>
      <c r="D22" s="139">
        <v>5270</v>
      </c>
      <c r="E22" s="139">
        <v>0</v>
      </c>
      <c r="F22" s="139">
        <v>27787</v>
      </c>
      <c r="G22" s="139">
        <v>0</v>
      </c>
      <c r="H22" s="139">
        <v>0</v>
      </c>
      <c r="I22" s="139">
        <v>33157</v>
      </c>
    </row>
    <row r="23" spans="1:9" ht="12.75">
      <c r="A23" s="429"/>
      <c r="B23" s="149" t="s">
        <v>150</v>
      </c>
      <c r="C23" s="139">
        <v>0</v>
      </c>
      <c r="D23" s="139">
        <v>0</v>
      </c>
      <c r="E23" s="139">
        <v>0</v>
      </c>
      <c r="F23" s="139">
        <v>0</v>
      </c>
      <c r="G23" s="139">
        <v>217577</v>
      </c>
      <c r="H23" s="139">
        <v>4311</v>
      </c>
      <c r="I23" s="139">
        <v>221888</v>
      </c>
    </row>
    <row r="24" spans="1:9" ht="12.75">
      <c r="A24" s="429"/>
      <c r="B24" s="149" t="s">
        <v>151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</row>
    <row r="25" spans="1:9" ht="12.75">
      <c r="A25" s="429"/>
      <c r="B25" s="149" t="s">
        <v>152</v>
      </c>
      <c r="C25" s="139">
        <v>5235</v>
      </c>
      <c r="D25" s="139">
        <v>556077</v>
      </c>
      <c r="E25" s="139">
        <v>5812</v>
      </c>
      <c r="F25" s="139">
        <v>1439</v>
      </c>
      <c r="G25" s="139">
        <v>5357602</v>
      </c>
      <c r="H25" s="139">
        <v>17762</v>
      </c>
      <c r="I25" s="139">
        <v>5943927</v>
      </c>
    </row>
    <row r="26" spans="1:9" ht="12.75">
      <c r="A26" s="429"/>
      <c r="B26" s="149" t="s">
        <v>153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</row>
    <row r="27" spans="1:9" ht="12.75">
      <c r="A27" s="429"/>
      <c r="B27" s="149" t="s">
        <v>154</v>
      </c>
      <c r="C27" s="139">
        <v>62116</v>
      </c>
      <c r="D27" s="139">
        <v>934907</v>
      </c>
      <c r="E27" s="139">
        <v>360302</v>
      </c>
      <c r="F27" s="139">
        <v>17080</v>
      </c>
      <c r="G27" s="139">
        <v>0</v>
      </c>
      <c r="H27" s="139">
        <v>15774</v>
      </c>
      <c r="I27" s="139">
        <v>1390179</v>
      </c>
    </row>
    <row r="28" spans="1:9" ht="12.75">
      <c r="A28" s="430"/>
      <c r="B28" s="151" t="s">
        <v>155</v>
      </c>
      <c r="C28" s="144">
        <v>466645</v>
      </c>
      <c r="D28" s="144">
        <v>2832636</v>
      </c>
      <c r="E28" s="144">
        <v>2407225</v>
      </c>
      <c r="F28" s="144">
        <v>1300200</v>
      </c>
      <c r="G28" s="144">
        <v>11498696</v>
      </c>
      <c r="H28" s="144">
        <v>394817</v>
      </c>
      <c r="I28" s="145">
        <v>18900219</v>
      </c>
    </row>
    <row r="29" spans="1:9" ht="12.75">
      <c r="A29" s="152"/>
      <c r="B29" s="146" t="s">
        <v>156</v>
      </c>
      <c r="C29" s="147">
        <v>1688483</v>
      </c>
      <c r="D29" s="147">
        <v>7312584</v>
      </c>
      <c r="E29" s="147">
        <v>5437239</v>
      </c>
      <c r="F29" s="147">
        <v>3506694</v>
      </c>
      <c r="G29" s="147">
        <v>13998636</v>
      </c>
      <c r="H29" s="147">
        <v>921412</v>
      </c>
      <c r="I29" s="148">
        <v>32865048</v>
      </c>
    </row>
    <row r="30" spans="1:9" ht="12.75">
      <c r="A30" s="153"/>
      <c r="B30" s="456" t="s">
        <v>297</v>
      </c>
      <c r="C30" s="457"/>
      <c r="D30" s="457"/>
      <c r="E30" s="457"/>
      <c r="F30" s="457"/>
      <c r="G30" s="457"/>
      <c r="H30" s="457"/>
      <c r="I30" s="458"/>
    </row>
    <row r="31" spans="1:9" ht="12.75">
      <c r="A31" s="153"/>
      <c r="B31" s="463"/>
      <c r="C31" s="464"/>
      <c r="D31" s="464"/>
      <c r="E31" s="464"/>
      <c r="F31" s="464"/>
      <c r="G31" s="464"/>
      <c r="H31" s="464"/>
      <c r="I31" s="465"/>
    </row>
    <row r="32" spans="2:9" ht="12.75">
      <c r="B32" s="468"/>
      <c r="C32" s="468"/>
      <c r="D32" s="468"/>
      <c r="E32" s="468"/>
      <c r="F32" s="468"/>
      <c r="G32" s="468"/>
      <c r="H32" s="468"/>
      <c r="I32" s="468"/>
    </row>
    <row r="33" spans="2:9" ht="12.75">
      <c r="B33" s="359" t="s">
        <v>52</v>
      </c>
      <c r="C33" s="360"/>
      <c r="D33" s="360"/>
      <c r="E33" s="360"/>
      <c r="F33" s="360"/>
      <c r="G33" s="360"/>
      <c r="H33" s="360"/>
      <c r="I33" s="361"/>
    </row>
    <row r="34" spans="2:9" ht="12.75">
      <c r="B34" s="441" t="s">
        <v>301</v>
      </c>
      <c r="C34" s="442"/>
      <c r="D34" s="442"/>
      <c r="E34" s="442"/>
      <c r="F34" s="442"/>
      <c r="G34" s="442"/>
      <c r="H34" s="442"/>
      <c r="I34" s="443"/>
    </row>
    <row r="35" spans="2:9" ht="12.75">
      <c r="B35" s="459" t="s">
        <v>133</v>
      </c>
      <c r="C35" s="460"/>
      <c r="D35" s="460"/>
      <c r="E35" s="460"/>
      <c r="F35" s="460"/>
      <c r="G35" s="460"/>
      <c r="H35" s="460"/>
      <c r="I35" s="461"/>
    </row>
    <row r="36" spans="2:9" ht="15.75" customHeight="1">
      <c r="B36" s="440" t="s">
        <v>18</v>
      </c>
      <c r="C36" s="444" t="s">
        <v>8</v>
      </c>
      <c r="D36" s="444" t="s">
        <v>43</v>
      </c>
      <c r="E36" s="444" t="s">
        <v>22</v>
      </c>
      <c r="F36" s="444" t="s">
        <v>10</v>
      </c>
      <c r="G36" s="444" t="s">
        <v>45</v>
      </c>
      <c r="H36" s="444" t="s">
        <v>11</v>
      </c>
      <c r="I36" s="466" t="s">
        <v>14</v>
      </c>
    </row>
    <row r="37" spans="2:9" ht="12.75">
      <c r="B37" s="440"/>
      <c r="C37" s="445"/>
      <c r="D37" s="445"/>
      <c r="E37" s="445"/>
      <c r="F37" s="445"/>
      <c r="G37" s="445"/>
      <c r="H37" s="445"/>
      <c r="I37" s="467"/>
    </row>
    <row r="38" spans="1:9" ht="12.75">
      <c r="A38" s="431" t="s">
        <v>157</v>
      </c>
      <c r="B38" s="154" t="s">
        <v>158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39">
        <v>0</v>
      </c>
    </row>
    <row r="39" spans="1:9" ht="12.75">
      <c r="A39" s="429"/>
      <c r="B39" s="154" t="s">
        <v>159</v>
      </c>
      <c r="C39" s="155">
        <v>895877</v>
      </c>
      <c r="D39" s="155">
        <v>2416807</v>
      </c>
      <c r="E39" s="155">
        <v>1594718</v>
      </c>
      <c r="F39" s="155">
        <v>1286597</v>
      </c>
      <c r="G39" s="155">
        <v>4219211</v>
      </c>
      <c r="H39" s="155">
        <v>371765</v>
      </c>
      <c r="I39" s="139">
        <v>10784975</v>
      </c>
    </row>
    <row r="40" spans="1:9" ht="12.75">
      <c r="A40" s="429"/>
      <c r="B40" s="154" t="s">
        <v>160</v>
      </c>
      <c r="C40" s="155">
        <v>114027</v>
      </c>
      <c r="D40" s="155">
        <v>446071</v>
      </c>
      <c r="E40" s="155">
        <v>0</v>
      </c>
      <c r="F40" s="155">
        <v>229776</v>
      </c>
      <c r="G40" s="155">
        <v>67430</v>
      </c>
      <c r="H40" s="155">
        <v>0</v>
      </c>
      <c r="I40" s="139">
        <v>857304</v>
      </c>
    </row>
    <row r="41" spans="1:9" ht="12.75">
      <c r="A41" s="429"/>
      <c r="B41" s="154" t="s">
        <v>161</v>
      </c>
      <c r="C41" s="155">
        <v>83112</v>
      </c>
      <c r="D41" s="155">
        <v>305870</v>
      </c>
      <c r="E41" s="155">
        <v>367830</v>
      </c>
      <c r="F41" s="155">
        <v>229278</v>
      </c>
      <c r="G41" s="155">
        <v>757188</v>
      </c>
      <c r="H41" s="155">
        <v>32556</v>
      </c>
      <c r="I41" s="139">
        <v>1775834</v>
      </c>
    </row>
    <row r="42" spans="1:9" ht="12.75">
      <c r="A42" s="429"/>
      <c r="B42" s="154" t="s">
        <v>162</v>
      </c>
      <c r="C42" s="155">
        <v>0</v>
      </c>
      <c r="D42" s="155">
        <v>7646</v>
      </c>
      <c r="E42" s="155">
        <v>316</v>
      </c>
      <c r="F42" s="155">
        <v>22773</v>
      </c>
      <c r="G42" s="155">
        <v>26282</v>
      </c>
      <c r="H42" s="155">
        <v>4563</v>
      </c>
      <c r="I42" s="139">
        <v>61580</v>
      </c>
    </row>
    <row r="43" spans="1:9" ht="12.75">
      <c r="A43" s="429"/>
      <c r="B43" s="154" t="s">
        <v>163</v>
      </c>
      <c r="C43" s="155">
        <v>0</v>
      </c>
      <c r="D43" s="155">
        <v>386293</v>
      </c>
      <c r="E43" s="155">
        <v>0</v>
      </c>
      <c r="F43" s="155">
        <v>0</v>
      </c>
      <c r="G43" s="155">
        <v>200112</v>
      </c>
      <c r="H43" s="155">
        <v>8894</v>
      </c>
      <c r="I43" s="139">
        <v>595299</v>
      </c>
    </row>
    <row r="44" spans="1:9" ht="12.75">
      <c r="A44" s="429"/>
      <c r="B44" s="154" t="s">
        <v>164</v>
      </c>
      <c r="C44" s="155">
        <v>0</v>
      </c>
      <c r="D44" s="155">
        <v>3538</v>
      </c>
      <c r="E44" s="155">
        <v>1354</v>
      </c>
      <c r="F44" s="155">
        <v>0</v>
      </c>
      <c r="G44" s="155">
        <v>9168</v>
      </c>
      <c r="H44" s="155">
        <v>24133</v>
      </c>
      <c r="I44" s="139">
        <v>38193</v>
      </c>
    </row>
    <row r="45" spans="1:9" ht="38.25">
      <c r="A45" s="429"/>
      <c r="B45" s="156" t="s">
        <v>165</v>
      </c>
      <c r="C45" s="157">
        <v>1093016</v>
      </c>
      <c r="D45" s="157">
        <v>3566225</v>
      </c>
      <c r="E45" s="157">
        <v>1964218</v>
      </c>
      <c r="F45" s="157">
        <v>1768424</v>
      </c>
      <c r="G45" s="157">
        <v>5279391</v>
      </c>
      <c r="H45" s="157">
        <v>441911</v>
      </c>
      <c r="I45" s="164">
        <v>14113185</v>
      </c>
    </row>
    <row r="46" spans="1:9" ht="38.25">
      <c r="A46" s="429"/>
      <c r="B46" s="154" t="s">
        <v>166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39">
        <v>0</v>
      </c>
    </row>
    <row r="47" spans="1:9" ht="12.75">
      <c r="A47" s="429"/>
      <c r="B47" s="156" t="s">
        <v>167</v>
      </c>
      <c r="C47" s="157">
        <v>1093016</v>
      </c>
      <c r="D47" s="157">
        <v>3566225</v>
      </c>
      <c r="E47" s="157">
        <v>1964218</v>
      </c>
      <c r="F47" s="157">
        <v>1768424</v>
      </c>
      <c r="G47" s="157">
        <v>5279391</v>
      </c>
      <c r="H47" s="157">
        <v>441911</v>
      </c>
      <c r="I47" s="164">
        <v>14113185</v>
      </c>
    </row>
    <row r="48" spans="1:9" ht="12.75">
      <c r="A48" s="429" t="s">
        <v>168</v>
      </c>
      <c r="B48" s="154" t="s">
        <v>158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39">
        <v>0</v>
      </c>
    </row>
    <row r="49" spans="1:9" ht="12.75">
      <c r="A49" s="429"/>
      <c r="B49" s="154" t="s">
        <v>169</v>
      </c>
      <c r="C49" s="155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39">
        <v>0</v>
      </c>
    </row>
    <row r="50" spans="1:9" ht="12.75">
      <c r="A50" s="429"/>
      <c r="B50" s="154" t="s">
        <v>160</v>
      </c>
      <c r="C50" s="155">
        <v>0</v>
      </c>
      <c r="D50" s="155">
        <v>0</v>
      </c>
      <c r="E50" s="155">
        <v>0</v>
      </c>
      <c r="F50" s="155">
        <v>146097</v>
      </c>
      <c r="G50" s="155">
        <v>0</v>
      </c>
      <c r="H50" s="155">
        <v>0</v>
      </c>
      <c r="I50" s="139">
        <v>146097</v>
      </c>
    </row>
    <row r="51" spans="1:9" ht="12.75">
      <c r="A51" s="429"/>
      <c r="B51" s="154" t="s">
        <v>161</v>
      </c>
      <c r="C51" s="155">
        <v>0</v>
      </c>
      <c r="D51" s="155">
        <v>0</v>
      </c>
      <c r="E51" s="155">
        <v>469844</v>
      </c>
      <c r="F51" s="155">
        <v>0</v>
      </c>
      <c r="G51" s="155">
        <v>0</v>
      </c>
      <c r="H51" s="155">
        <v>0</v>
      </c>
      <c r="I51" s="139">
        <v>469844</v>
      </c>
    </row>
    <row r="52" spans="1:9" ht="12.75">
      <c r="A52" s="429"/>
      <c r="B52" s="154" t="s">
        <v>170</v>
      </c>
      <c r="C52" s="155">
        <v>78703</v>
      </c>
      <c r="D52" s="155">
        <v>840013</v>
      </c>
      <c r="E52" s="155">
        <v>631380</v>
      </c>
      <c r="F52" s="155">
        <v>98978</v>
      </c>
      <c r="G52" s="155">
        <v>730639</v>
      </c>
      <c r="H52" s="155">
        <v>6122</v>
      </c>
      <c r="I52" s="139">
        <v>2385835</v>
      </c>
    </row>
    <row r="53" spans="1:9" ht="12.75">
      <c r="A53" s="429"/>
      <c r="B53" s="154" t="s">
        <v>163</v>
      </c>
      <c r="C53" s="155">
        <v>0</v>
      </c>
      <c r="D53" s="155">
        <v>667975</v>
      </c>
      <c r="E53" s="155">
        <v>4396</v>
      </c>
      <c r="F53" s="155">
        <v>0</v>
      </c>
      <c r="G53" s="155">
        <v>328997</v>
      </c>
      <c r="H53" s="155">
        <v>101564</v>
      </c>
      <c r="I53" s="139">
        <v>1102932</v>
      </c>
    </row>
    <row r="54" spans="1:9" ht="12.75">
      <c r="A54" s="429"/>
      <c r="B54" s="154" t="s">
        <v>164</v>
      </c>
      <c r="C54" s="155">
        <v>0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39">
        <v>0</v>
      </c>
    </row>
    <row r="55" spans="1:9" ht="12.75">
      <c r="A55" s="430"/>
      <c r="B55" s="158" t="s">
        <v>171</v>
      </c>
      <c r="C55" s="159">
        <v>78703</v>
      </c>
      <c r="D55" s="159">
        <v>1507988</v>
      </c>
      <c r="E55" s="159">
        <v>1105620</v>
      </c>
      <c r="F55" s="159">
        <v>245075</v>
      </c>
      <c r="G55" s="159">
        <v>1059636</v>
      </c>
      <c r="H55" s="159">
        <v>107686</v>
      </c>
      <c r="I55" s="165">
        <v>4104708</v>
      </c>
    </row>
    <row r="56" spans="1:9" ht="12.75">
      <c r="A56" s="160"/>
      <c r="B56" s="146" t="s">
        <v>21</v>
      </c>
      <c r="C56" s="161">
        <v>1171719</v>
      </c>
      <c r="D56" s="161">
        <v>5074213</v>
      </c>
      <c r="E56" s="161">
        <v>3069838</v>
      </c>
      <c r="F56" s="161">
        <v>2013499</v>
      </c>
      <c r="G56" s="161">
        <v>6339027</v>
      </c>
      <c r="H56" s="161">
        <v>549597</v>
      </c>
      <c r="I56" s="166">
        <v>18217893</v>
      </c>
    </row>
    <row r="57" spans="1:9" ht="12.75">
      <c r="A57" s="432" t="s">
        <v>2</v>
      </c>
      <c r="B57" s="149" t="s">
        <v>172</v>
      </c>
      <c r="C57" s="155">
        <v>527000</v>
      </c>
      <c r="D57" s="155">
        <v>1370000</v>
      </c>
      <c r="E57" s="155">
        <v>764895</v>
      </c>
      <c r="F57" s="155">
        <v>536721</v>
      </c>
      <c r="G57" s="155">
        <v>208153</v>
      </c>
      <c r="H57" s="155">
        <v>50000</v>
      </c>
      <c r="I57" s="139">
        <v>3456769</v>
      </c>
    </row>
    <row r="58" spans="1:9" ht="12.75">
      <c r="A58" s="433"/>
      <c r="B58" s="149" t="s">
        <v>173</v>
      </c>
      <c r="C58" s="155">
        <v>-143880</v>
      </c>
      <c r="D58" s="155">
        <v>637531</v>
      </c>
      <c r="E58" s="155">
        <v>1419548</v>
      </c>
      <c r="F58" s="155">
        <v>848923</v>
      </c>
      <c r="G58" s="155">
        <v>2507049</v>
      </c>
      <c r="H58" s="155">
        <v>129861</v>
      </c>
      <c r="I58" s="139">
        <v>5399032</v>
      </c>
    </row>
    <row r="59" spans="1:9" ht="12.75">
      <c r="A59" s="433"/>
      <c r="B59" s="149" t="s">
        <v>174</v>
      </c>
      <c r="C59" s="155">
        <v>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39">
        <v>0</v>
      </c>
    </row>
    <row r="60" spans="1:9" ht="12.75">
      <c r="A60" s="433"/>
      <c r="B60" s="149" t="s">
        <v>175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39">
        <v>0</v>
      </c>
    </row>
    <row r="61" spans="1:9" ht="12.75">
      <c r="A61" s="433"/>
      <c r="B61" s="149" t="s">
        <v>176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39">
        <v>0</v>
      </c>
    </row>
    <row r="62" spans="1:9" ht="12.75">
      <c r="A62" s="433"/>
      <c r="B62" s="149" t="s">
        <v>20</v>
      </c>
      <c r="C62" s="155">
        <v>126537</v>
      </c>
      <c r="D62" s="155">
        <v>76996</v>
      </c>
      <c r="E62" s="155">
        <v>0</v>
      </c>
      <c r="F62" s="155">
        <v>0</v>
      </c>
      <c r="G62" s="155">
        <v>5536878</v>
      </c>
      <c r="H62" s="155">
        <v>160631</v>
      </c>
      <c r="I62" s="139">
        <v>5901042</v>
      </c>
    </row>
    <row r="63" spans="1:9" ht="12.75">
      <c r="A63" s="433"/>
      <c r="B63" s="149" t="s">
        <v>177</v>
      </c>
      <c r="C63" s="155">
        <v>7107</v>
      </c>
      <c r="D63" s="155">
        <v>153844</v>
      </c>
      <c r="E63" s="155">
        <v>182958</v>
      </c>
      <c r="F63" s="155">
        <v>107551</v>
      </c>
      <c r="G63" s="155">
        <v>-592471</v>
      </c>
      <c r="H63" s="155">
        <v>31323</v>
      </c>
      <c r="I63" s="139">
        <v>-109688</v>
      </c>
    </row>
    <row r="64" spans="1:9" ht="12.75">
      <c r="A64" s="433"/>
      <c r="B64" s="149" t="s">
        <v>178</v>
      </c>
      <c r="C64" s="155">
        <v>0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39">
        <v>0</v>
      </c>
    </row>
    <row r="65" spans="1:9" ht="25.5">
      <c r="A65" s="433"/>
      <c r="B65" s="162" t="s">
        <v>179</v>
      </c>
      <c r="C65" s="157">
        <v>516764</v>
      </c>
      <c r="D65" s="157">
        <v>2238371</v>
      </c>
      <c r="E65" s="157">
        <v>2367401</v>
      </c>
      <c r="F65" s="157">
        <v>1493195</v>
      </c>
      <c r="G65" s="157">
        <v>7659609</v>
      </c>
      <c r="H65" s="157">
        <v>371815</v>
      </c>
      <c r="I65" s="164">
        <v>14647155</v>
      </c>
    </row>
    <row r="66" spans="1:9" ht="12.75">
      <c r="A66" s="433"/>
      <c r="B66" s="149" t="s">
        <v>180</v>
      </c>
      <c r="C66" s="155">
        <v>0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0">
        <v>0</v>
      </c>
    </row>
    <row r="67" spans="1:9" ht="12.75">
      <c r="A67" s="434"/>
      <c r="B67" s="151" t="s">
        <v>181</v>
      </c>
      <c r="C67" s="159">
        <v>516764</v>
      </c>
      <c r="D67" s="159">
        <v>2238371</v>
      </c>
      <c r="E67" s="159">
        <v>2367401</v>
      </c>
      <c r="F67" s="159">
        <v>1493195</v>
      </c>
      <c r="G67" s="159">
        <v>7659609</v>
      </c>
      <c r="H67" s="159">
        <v>371815</v>
      </c>
      <c r="I67" s="165">
        <v>14647155</v>
      </c>
    </row>
    <row r="68" spans="1:9" ht="12.75">
      <c r="A68" s="152"/>
      <c r="B68" s="146" t="s">
        <v>182</v>
      </c>
      <c r="C68" s="161">
        <v>1688483</v>
      </c>
      <c r="D68" s="161">
        <v>7312584</v>
      </c>
      <c r="E68" s="161">
        <v>5437239</v>
      </c>
      <c r="F68" s="161">
        <v>3506694</v>
      </c>
      <c r="G68" s="161">
        <v>13998636</v>
      </c>
      <c r="H68" s="161">
        <v>921412</v>
      </c>
      <c r="I68" s="166">
        <v>32865048</v>
      </c>
    </row>
    <row r="69" spans="1:9" ht="12.75">
      <c r="A69" s="163"/>
      <c r="B69" s="456" t="s">
        <v>297</v>
      </c>
      <c r="C69" s="457"/>
      <c r="D69" s="457"/>
      <c r="E69" s="457"/>
      <c r="F69" s="457"/>
      <c r="G69" s="457"/>
      <c r="H69" s="457"/>
      <c r="I69" s="458"/>
    </row>
    <row r="70" spans="1:9" ht="12.75">
      <c r="A70" s="153"/>
      <c r="B70" s="463"/>
      <c r="C70" s="464"/>
      <c r="D70" s="464"/>
      <c r="E70" s="464"/>
      <c r="F70" s="464"/>
      <c r="G70" s="464"/>
      <c r="H70" s="464"/>
      <c r="I70" s="465"/>
    </row>
    <row r="71" spans="2:9" ht="12.75">
      <c r="B71" s="462"/>
      <c r="C71" s="462"/>
      <c r="D71" s="462"/>
      <c r="E71" s="462"/>
      <c r="F71" s="462"/>
      <c r="G71" s="462"/>
      <c r="H71" s="462"/>
      <c r="I71" s="462"/>
    </row>
    <row r="72" spans="2:9" ht="12.75">
      <c r="B72" s="462"/>
      <c r="C72" s="462"/>
      <c r="D72" s="462"/>
      <c r="E72" s="462"/>
      <c r="F72" s="462"/>
      <c r="G72" s="462"/>
      <c r="H72" s="462"/>
      <c r="I72" s="462"/>
    </row>
    <row r="73" ht="12.75">
      <c r="B73" s="86" t="s">
        <v>55</v>
      </c>
    </row>
  </sheetData>
  <sheetProtection/>
  <mergeCells count="34">
    <mergeCell ref="B72:I72"/>
    <mergeCell ref="B32:I32"/>
    <mergeCell ref="B33:I33"/>
    <mergeCell ref="B34:I34"/>
    <mergeCell ref="B70:I70"/>
    <mergeCell ref="B69:I69"/>
    <mergeCell ref="H36:H37"/>
    <mergeCell ref="I36:I37"/>
    <mergeCell ref="E36:E37"/>
    <mergeCell ref="F36:F37"/>
    <mergeCell ref="B71:I71"/>
    <mergeCell ref="B1:I1"/>
    <mergeCell ref="B2:I2"/>
    <mergeCell ref="B31:I31"/>
    <mergeCell ref="E4:E5"/>
    <mergeCell ref="I4:I5"/>
    <mergeCell ref="G4:G5"/>
    <mergeCell ref="B4:B5"/>
    <mergeCell ref="C4:C5"/>
    <mergeCell ref="H4:H5"/>
    <mergeCell ref="B3:I3"/>
    <mergeCell ref="B36:B37"/>
    <mergeCell ref="C36:C37"/>
    <mergeCell ref="G36:G37"/>
    <mergeCell ref="D36:D37"/>
    <mergeCell ref="B35:I35"/>
    <mergeCell ref="F4:F5"/>
    <mergeCell ref="D4:D5"/>
    <mergeCell ref="A6:A17"/>
    <mergeCell ref="A18:A28"/>
    <mergeCell ref="B30:I30"/>
    <mergeCell ref="A38:A47"/>
    <mergeCell ref="A48:A55"/>
    <mergeCell ref="A57:A67"/>
  </mergeCells>
  <hyperlinks>
    <hyperlink ref="K1" location="Indice!A8" display="Volver"/>
    <hyperlink ref="B73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="80" zoomScaleNormal="80" zoomScalePageLayoutView="0" workbookViewId="0" topLeftCell="A1">
      <selection activeCell="A1" sqref="A1:K1"/>
    </sheetView>
  </sheetViews>
  <sheetFormatPr defaultColWidth="9" defaultRowHeight="11.25"/>
  <cols>
    <col min="1" max="1" width="60.66015625" style="92" customWidth="1"/>
    <col min="2" max="2" width="18.66015625" style="92" customWidth="1"/>
    <col min="3" max="3" width="17.33203125" style="92" customWidth="1"/>
    <col min="4" max="4" width="16" style="92" customWidth="1"/>
    <col min="5" max="5" width="16.16015625" style="92" bestFit="1" customWidth="1"/>
    <col min="6" max="6" width="18.33203125" style="92" customWidth="1"/>
    <col min="7" max="7" width="18" style="92" customWidth="1"/>
    <col min="8" max="8" width="16.83203125" style="92" customWidth="1"/>
    <col min="9" max="9" width="14.5" style="92" customWidth="1"/>
    <col min="10" max="11" width="20" style="92" customWidth="1"/>
    <col min="12" max="12" width="5.66015625" style="91" customWidth="1"/>
    <col min="13" max="13" width="12.16015625" style="91" bestFit="1" customWidth="1"/>
    <col min="14" max="16384" width="9" style="91" customWidth="1"/>
  </cols>
  <sheetData>
    <row r="1" spans="1:13" ht="12.75">
      <c r="A1" s="359" t="s">
        <v>36</v>
      </c>
      <c r="B1" s="360"/>
      <c r="C1" s="360"/>
      <c r="D1" s="360"/>
      <c r="E1" s="360"/>
      <c r="F1" s="360"/>
      <c r="G1" s="360"/>
      <c r="H1" s="360"/>
      <c r="I1" s="360"/>
      <c r="J1" s="360"/>
      <c r="K1" s="361"/>
      <c r="M1" s="86" t="s">
        <v>55</v>
      </c>
    </row>
    <row r="2" spans="1:11" ht="12.75">
      <c r="A2" s="441" t="s">
        <v>302</v>
      </c>
      <c r="B2" s="442"/>
      <c r="C2" s="442"/>
      <c r="D2" s="442"/>
      <c r="E2" s="442"/>
      <c r="F2" s="442"/>
      <c r="G2" s="442"/>
      <c r="H2" s="442"/>
      <c r="I2" s="442"/>
      <c r="J2" s="442"/>
      <c r="K2" s="443"/>
    </row>
    <row r="3" spans="1:11" ht="12.75">
      <c r="A3" s="435" t="s">
        <v>133</v>
      </c>
      <c r="B3" s="436"/>
      <c r="C3" s="436"/>
      <c r="D3" s="436"/>
      <c r="E3" s="436"/>
      <c r="F3" s="436"/>
      <c r="G3" s="436"/>
      <c r="H3" s="436"/>
      <c r="I3" s="436"/>
      <c r="J3" s="437"/>
      <c r="K3" s="438"/>
    </row>
    <row r="4" spans="1:11" ht="15.75" customHeight="1">
      <c r="A4" s="440" t="s">
        <v>18</v>
      </c>
      <c r="B4" s="444" t="s">
        <v>315</v>
      </c>
      <c r="C4" s="444" t="s">
        <v>56</v>
      </c>
      <c r="D4" s="444" t="s">
        <v>5</v>
      </c>
      <c r="E4" s="444" t="s">
        <v>287</v>
      </c>
      <c r="F4" s="444" t="s">
        <v>312</v>
      </c>
      <c r="G4" s="444" t="s">
        <v>28</v>
      </c>
      <c r="H4" s="444" t="s">
        <v>44</v>
      </c>
      <c r="I4" s="444" t="s">
        <v>6</v>
      </c>
      <c r="J4" s="444" t="s">
        <v>14</v>
      </c>
      <c r="K4" s="439" t="s">
        <v>316</v>
      </c>
    </row>
    <row r="5" spans="1:11" ht="31.5" customHeight="1">
      <c r="A5" s="476"/>
      <c r="B5" s="445"/>
      <c r="C5" s="445"/>
      <c r="D5" s="445"/>
      <c r="E5" s="445"/>
      <c r="F5" s="445"/>
      <c r="G5" s="445"/>
      <c r="H5" s="445"/>
      <c r="I5" s="445"/>
      <c r="J5" s="445"/>
      <c r="K5" s="439"/>
    </row>
    <row r="6" spans="1:11" ht="12.75">
      <c r="A6" s="149" t="s">
        <v>74</v>
      </c>
      <c r="B6" s="167">
        <v>414979088</v>
      </c>
      <c r="C6" s="167">
        <v>478161191</v>
      </c>
      <c r="D6" s="167">
        <v>129968975</v>
      </c>
      <c r="E6" s="167">
        <v>6308454</v>
      </c>
      <c r="F6" s="167">
        <v>328185742</v>
      </c>
      <c r="G6" s="167">
        <v>432021064</v>
      </c>
      <c r="H6" s="167">
        <v>364878077</v>
      </c>
      <c r="I6" s="167">
        <v>0</v>
      </c>
      <c r="J6" s="167">
        <v>2154502591</v>
      </c>
      <c r="K6" s="66">
        <v>1826316849</v>
      </c>
    </row>
    <row r="7" spans="1:11" ht="12.75">
      <c r="A7" s="149" t="s">
        <v>110</v>
      </c>
      <c r="B7" s="167">
        <v>356850031</v>
      </c>
      <c r="C7" s="167">
        <v>419709273</v>
      </c>
      <c r="D7" s="167">
        <v>111243542</v>
      </c>
      <c r="E7" s="167">
        <v>2851810</v>
      </c>
      <c r="F7" s="167">
        <v>299931275</v>
      </c>
      <c r="G7" s="167">
        <v>375317386</v>
      </c>
      <c r="H7" s="167">
        <v>321776457</v>
      </c>
      <c r="I7" s="167">
        <v>0</v>
      </c>
      <c r="J7" s="167">
        <v>1887679774</v>
      </c>
      <c r="K7" s="66">
        <v>1587748499</v>
      </c>
    </row>
    <row r="8" spans="1:11" ht="12.75">
      <c r="A8" s="162" t="s">
        <v>75</v>
      </c>
      <c r="B8" s="169">
        <v>58129057</v>
      </c>
      <c r="C8" s="169">
        <v>58451918</v>
      </c>
      <c r="D8" s="169">
        <v>18725433</v>
      </c>
      <c r="E8" s="169">
        <v>3456644</v>
      </c>
      <c r="F8" s="169">
        <v>28254467</v>
      </c>
      <c r="G8" s="169">
        <v>56703678</v>
      </c>
      <c r="H8" s="169">
        <v>43101620</v>
      </c>
      <c r="I8" s="169">
        <v>0</v>
      </c>
      <c r="J8" s="251">
        <v>266822817</v>
      </c>
      <c r="K8" s="250">
        <v>238568350</v>
      </c>
    </row>
    <row r="9" spans="1:11" ht="25.5">
      <c r="A9" s="149" t="s">
        <v>184</v>
      </c>
      <c r="B9" s="167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39">
        <v>0</v>
      </c>
    </row>
    <row r="10" spans="1:11" ht="25.5">
      <c r="A10" s="149" t="s">
        <v>185</v>
      </c>
      <c r="B10" s="167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39">
        <v>0</v>
      </c>
    </row>
    <row r="11" spans="1:11" ht="12.75">
      <c r="A11" s="149" t="s">
        <v>186</v>
      </c>
      <c r="B11" s="167">
        <v>3149744</v>
      </c>
      <c r="C11" s="167">
        <v>2214606</v>
      </c>
      <c r="D11" s="167">
        <v>2005751</v>
      </c>
      <c r="E11" s="167">
        <v>365980</v>
      </c>
      <c r="F11" s="167">
        <v>9027868</v>
      </c>
      <c r="G11" s="167">
        <v>4413122</v>
      </c>
      <c r="H11" s="167">
        <v>3948196</v>
      </c>
      <c r="I11" s="167">
        <v>0</v>
      </c>
      <c r="J11" s="167">
        <v>25125267</v>
      </c>
      <c r="K11" s="66">
        <v>16097399</v>
      </c>
    </row>
    <row r="12" spans="1:11" ht="12.75">
      <c r="A12" s="149" t="s">
        <v>291</v>
      </c>
      <c r="B12" s="167">
        <v>0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66">
        <v>0</v>
      </c>
    </row>
    <row r="13" spans="1:11" ht="12.75">
      <c r="A13" s="149" t="s">
        <v>292</v>
      </c>
      <c r="B13" s="167">
        <v>54580735</v>
      </c>
      <c r="C13" s="167">
        <v>56818888</v>
      </c>
      <c r="D13" s="167">
        <v>12646469</v>
      </c>
      <c r="E13" s="167">
        <v>2495304</v>
      </c>
      <c r="F13" s="167">
        <v>42706866</v>
      </c>
      <c r="G13" s="167">
        <v>53312746</v>
      </c>
      <c r="H13" s="167">
        <v>45252751</v>
      </c>
      <c r="I13" s="167">
        <v>0</v>
      </c>
      <c r="J13" s="167">
        <v>267813759</v>
      </c>
      <c r="K13" s="66">
        <v>225106893</v>
      </c>
    </row>
    <row r="14" spans="1:11" ht="12.75">
      <c r="A14" s="149" t="s">
        <v>293</v>
      </c>
      <c r="B14" s="167">
        <v>833974</v>
      </c>
      <c r="C14" s="167">
        <v>1626441</v>
      </c>
      <c r="D14" s="167">
        <v>206951</v>
      </c>
      <c r="E14" s="167">
        <v>84043</v>
      </c>
      <c r="F14" s="167">
        <v>1985125</v>
      </c>
      <c r="G14" s="167">
        <v>414280</v>
      </c>
      <c r="H14" s="167">
        <v>339051</v>
      </c>
      <c r="I14" s="167">
        <v>0</v>
      </c>
      <c r="J14" s="167">
        <v>5489865</v>
      </c>
      <c r="K14" s="66">
        <v>3504740</v>
      </c>
    </row>
    <row r="15" spans="1:11" ht="12.75">
      <c r="A15" s="149" t="s">
        <v>187</v>
      </c>
      <c r="B15" s="167">
        <v>0</v>
      </c>
      <c r="C15" s="167">
        <v>668</v>
      </c>
      <c r="D15" s="167">
        <v>0</v>
      </c>
      <c r="E15" s="167">
        <v>0</v>
      </c>
      <c r="F15" s="167">
        <v>-2137760</v>
      </c>
      <c r="G15" s="167">
        <v>0</v>
      </c>
      <c r="H15" s="167">
        <v>0</v>
      </c>
      <c r="I15" s="167">
        <v>0</v>
      </c>
      <c r="J15" s="167">
        <v>-2137092</v>
      </c>
      <c r="K15" s="66">
        <v>668</v>
      </c>
    </row>
    <row r="16" spans="1:11" ht="12.75">
      <c r="A16" s="149" t="s">
        <v>188</v>
      </c>
      <c r="B16" s="167">
        <v>1848879</v>
      </c>
      <c r="C16" s="167">
        <v>2665372</v>
      </c>
      <c r="D16" s="167">
        <v>1563569</v>
      </c>
      <c r="E16" s="167">
        <v>51461</v>
      </c>
      <c r="F16" s="167">
        <v>3510388</v>
      </c>
      <c r="G16" s="167">
        <v>4746817</v>
      </c>
      <c r="H16" s="167">
        <v>2504321</v>
      </c>
      <c r="I16" s="167">
        <v>3621</v>
      </c>
      <c r="J16" s="167">
        <v>16894428</v>
      </c>
      <c r="K16" s="66">
        <v>13384040</v>
      </c>
    </row>
    <row r="17" spans="1:11" ht="12.75">
      <c r="A17" s="149" t="s">
        <v>294</v>
      </c>
      <c r="B17" s="167">
        <v>251808</v>
      </c>
      <c r="C17" s="167">
        <v>285179</v>
      </c>
      <c r="D17" s="167">
        <v>258071</v>
      </c>
      <c r="E17" s="167">
        <v>13679</v>
      </c>
      <c r="F17" s="167">
        <v>406282</v>
      </c>
      <c r="G17" s="167">
        <v>376662</v>
      </c>
      <c r="H17" s="167">
        <v>877724</v>
      </c>
      <c r="I17" s="167">
        <v>713</v>
      </c>
      <c r="J17" s="167">
        <v>2470118</v>
      </c>
      <c r="K17" s="66">
        <v>2063836</v>
      </c>
    </row>
    <row r="18" spans="1:11" ht="38.25">
      <c r="A18" s="149" t="s">
        <v>189</v>
      </c>
      <c r="B18" s="167">
        <v>0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39">
        <v>0</v>
      </c>
    </row>
    <row r="19" spans="1:11" ht="12.75">
      <c r="A19" s="149" t="s">
        <v>190</v>
      </c>
      <c r="B19" s="167">
        <v>0</v>
      </c>
      <c r="C19" s="167">
        <v>0</v>
      </c>
      <c r="D19" s="167">
        <v>16282</v>
      </c>
      <c r="E19" s="167">
        <v>0</v>
      </c>
      <c r="F19" s="167">
        <v>0</v>
      </c>
      <c r="G19" s="167">
        <v>1284</v>
      </c>
      <c r="H19" s="167">
        <v>0</v>
      </c>
      <c r="I19" s="167">
        <v>0</v>
      </c>
      <c r="J19" s="167">
        <v>17566</v>
      </c>
      <c r="K19" s="66">
        <v>17566</v>
      </c>
    </row>
    <row r="20" spans="1:11" ht="12.75">
      <c r="A20" s="149" t="s">
        <v>191</v>
      </c>
      <c r="B20" s="167">
        <v>1110058</v>
      </c>
      <c r="C20" s="167">
        <v>1279415</v>
      </c>
      <c r="D20" s="167">
        <v>660242</v>
      </c>
      <c r="E20" s="167">
        <v>109421</v>
      </c>
      <c r="F20" s="167">
        <v>1121471</v>
      </c>
      <c r="G20" s="167">
        <v>1942066</v>
      </c>
      <c r="H20" s="167">
        <v>21830</v>
      </c>
      <c r="I20" s="167">
        <v>2503</v>
      </c>
      <c r="J20" s="167">
        <v>6247006</v>
      </c>
      <c r="K20" s="66">
        <v>5125535</v>
      </c>
    </row>
    <row r="21" spans="1:11" ht="51">
      <c r="A21" s="149" t="s">
        <v>192</v>
      </c>
      <c r="B21" s="167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39">
        <v>0</v>
      </c>
    </row>
    <row r="22" spans="1:11" ht="12.75">
      <c r="A22" s="162" t="s">
        <v>193</v>
      </c>
      <c r="B22" s="169">
        <v>8571221</v>
      </c>
      <c r="C22" s="169">
        <v>5881471</v>
      </c>
      <c r="D22" s="169">
        <v>9859786</v>
      </c>
      <c r="E22" s="169">
        <v>1390480</v>
      </c>
      <c r="F22" s="169">
        <v>-5321839</v>
      </c>
      <c r="G22" s="169">
        <v>13703279</v>
      </c>
      <c r="H22" s="169">
        <v>3106441</v>
      </c>
      <c r="I22" s="169">
        <v>5411</v>
      </c>
      <c r="J22" s="251">
        <v>37196250</v>
      </c>
      <c r="K22" s="250">
        <v>42518089</v>
      </c>
    </row>
    <row r="23" spans="1:11" ht="12.75">
      <c r="A23" s="149" t="s">
        <v>109</v>
      </c>
      <c r="B23" s="167">
        <v>1308566</v>
      </c>
      <c r="C23" s="167">
        <v>2097992</v>
      </c>
      <c r="D23" s="167">
        <v>2287697</v>
      </c>
      <c r="E23" s="167">
        <v>488135</v>
      </c>
      <c r="F23" s="167">
        <v>1278663</v>
      </c>
      <c r="G23" s="167">
        <v>3557052</v>
      </c>
      <c r="H23" s="167">
        <v>1188004</v>
      </c>
      <c r="I23" s="167">
        <v>58</v>
      </c>
      <c r="J23" s="167">
        <v>12206167</v>
      </c>
      <c r="K23" s="66">
        <v>10927504</v>
      </c>
    </row>
    <row r="24" spans="1:11" ht="25.5">
      <c r="A24" s="162" t="s">
        <v>194</v>
      </c>
      <c r="B24" s="169">
        <v>7262655</v>
      </c>
      <c r="C24" s="169">
        <v>3783479</v>
      </c>
      <c r="D24" s="169">
        <v>7572089</v>
      </c>
      <c r="E24" s="169">
        <v>902345</v>
      </c>
      <c r="F24" s="169">
        <v>-6600502</v>
      </c>
      <c r="G24" s="169">
        <v>10146227</v>
      </c>
      <c r="H24" s="169">
        <v>1918437</v>
      </c>
      <c r="I24" s="169">
        <v>5353</v>
      </c>
      <c r="J24" s="251">
        <v>24990083</v>
      </c>
      <c r="K24" s="250">
        <v>31590585</v>
      </c>
    </row>
    <row r="25" spans="1:11" ht="25.5">
      <c r="A25" s="149" t="s">
        <v>195</v>
      </c>
      <c r="B25" s="167">
        <v>0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39">
        <v>0</v>
      </c>
    </row>
    <row r="26" spans="1:11" ht="12.75">
      <c r="A26" s="151" t="s">
        <v>78</v>
      </c>
      <c r="B26" s="169">
        <v>7262655</v>
      </c>
      <c r="C26" s="169">
        <v>3783479</v>
      </c>
      <c r="D26" s="169">
        <v>7572089</v>
      </c>
      <c r="E26" s="169">
        <v>902345</v>
      </c>
      <c r="F26" s="169">
        <v>-6600502</v>
      </c>
      <c r="G26" s="169">
        <v>10146227</v>
      </c>
      <c r="H26" s="169">
        <v>1918437</v>
      </c>
      <c r="I26" s="169">
        <v>5353</v>
      </c>
      <c r="J26" s="251">
        <v>24990083</v>
      </c>
      <c r="K26" s="250">
        <v>31590585</v>
      </c>
    </row>
    <row r="27" spans="1:11" ht="12.75">
      <c r="A27" s="469" t="s">
        <v>297</v>
      </c>
      <c r="B27" s="470"/>
      <c r="C27" s="470"/>
      <c r="D27" s="470"/>
      <c r="E27" s="470"/>
      <c r="F27" s="470"/>
      <c r="G27" s="470"/>
      <c r="H27" s="470"/>
      <c r="I27" s="470"/>
      <c r="J27" s="470"/>
      <c r="K27" s="471"/>
    </row>
    <row r="28" spans="1:11" ht="11.25" customHeight="1">
      <c r="A28" s="473" t="s">
        <v>314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5"/>
    </row>
    <row r="29" spans="1:11" ht="12.75">
      <c r="A29" s="472"/>
      <c r="B29" s="472"/>
      <c r="C29" s="472"/>
      <c r="D29" s="472"/>
      <c r="E29" s="472"/>
      <c r="F29" s="472"/>
      <c r="G29" s="472"/>
      <c r="H29" s="472"/>
      <c r="I29" s="472"/>
      <c r="J29" s="472"/>
      <c r="K29" s="472"/>
    </row>
    <row r="31" ht="12.75">
      <c r="A31" s="86" t="s">
        <v>55</v>
      </c>
    </row>
    <row r="34" spans="1:2" ht="12.75">
      <c r="A34" s="93"/>
      <c r="B34" s="93"/>
    </row>
  </sheetData>
  <sheetProtection/>
  <mergeCells count="17">
    <mergeCell ref="J4:J5"/>
    <mergeCell ref="A4:A5"/>
    <mergeCell ref="B4:B5"/>
    <mergeCell ref="F4:F5"/>
    <mergeCell ref="C4:C5"/>
    <mergeCell ref="D4:D5"/>
    <mergeCell ref="E4:E5"/>
    <mergeCell ref="A27:K27"/>
    <mergeCell ref="A1:K1"/>
    <mergeCell ref="A2:K2"/>
    <mergeCell ref="A29:K29"/>
    <mergeCell ref="A28:K28"/>
    <mergeCell ref="G4:G5"/>
    <mergeCell ref="H4:H5"/>
    <mergeCell ref="I4:I5"/>
    <mergeCell ref="K4:K5"/>
    <mergeCell ref="A3:K3"/>
  </mergeCells>
  <conditionalFormatting sqref="B6:B8 C6:H21 C23:H23 C25:H25">
    <cfRule type="expression" priority="7" dxfId="154" stopIfTrue="1">
      <formula>C6="totalizador"</formula>
    </cfRule>
  </conditionalFormatting>
  <conditionalFormatting sqref="B9:B21">
    <cfRule type="expression" priority="6" dxfId="154" stopIfTrue="1">
      <formula>C9="totalizador"</formula>
    </cfRule>
  </conditionalFormatting>
  <conditionalFormatting sqref="B23">
    <cfRule type="expression" priority="5" dxfId="154" stopIfTrue="1">
      <formula>C23="totalizador"</formula>
    </cfRule>
  </conditionalFormatting>
  <conditionalFormatting sqref="B25">
    <cfRule type="expression" priority="4" dxfId="154" stopIfTrue="1">
      <formula>C25="totalizador"</formula>
    </cfRule>
  </conditionalFormatting>
  <conditionalFormatting sqref="B9:B21">
    <cfRule type="expression" priority="3" dxfId="154" stopIfTrue="1">
      <formula>C9="totalizador"</formula>
    </cfRule>
  </conditionalFormatting>
  <conditionalFormatting sqref="B23">
    <cfRule type="expression" priority="2" dxfId="154" stopIfTrue="1">
      <formula>C23="totalizador"</formula>
    </cfRule>
  </conditionalFormatting>
  <conditionalFormatting sqref="B25">
    <cfRule type="expression" priority="1" dxfId="154" stopIfTrue="1">
      <formula>C25="totalizador"</formula>
    </cfRule>
  </conditionalFormatting>
  <conditionalFormatting sqref="K8 K10 K17:K18 K23">
    <cfRule type="expression" priority="8" dxfId="154" stopIfTrue="1">
      <formula>'Estado Resultados I_abiertas'!#REF!="totalizador"</formula>
    </cfRule>
  </conditionalFormatting>
  <conditionalFormatting sqref="I6:J21 I23:J23 I25:J25">
    <cfRule type="expression" priority="9" dxfId="154" stopIfTrue="1">
      <formula>K6="totalizador"</formula>
    </cfRule>
  </conditionalFormatting>
  <hyperlinks>
    <hyperlink ref="M1" location="Indice!A8" display="Volver"/>
    <hyperlink ref="A31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="80" zoomScaleNormal="80" zoomScalePageLayoutView="0" workbookViewId="0" topLeftCell="A1">
      <selection activeCell="A1" sqref="A1:H1"/>
    </sheetView>
  </sheetViews>
  <sheetFormatPr defaultColWidth="9" defaultRowHeight="11.25"/>
  <cols>
    <col min="1" max="1" width="60.66015625" style="92" customWidth="1"/>
    <col min="2" max="2" width="14" style="92" customWidth="1"/>
    <col min="3" max="3" width="15.83203125" style="92" customWidth="1"/>
    <col min="4" max="4" width="17" style="92" customWidth="1"/>
    <col min="5" max="5" width="15.66015625" style="92" customWidth="1"/>
    <col min="6" max="6" width="16.33203125" style="92" customWidth="1"/>
    <col min="7" max="7" width="15.66015625" style="92" customWidth="1"/>
    <col min="8" max="8" width="16.5" style="92" customWidth="1"/>
    <col min="9" max="9" width="5.16015625" style="91" customWidth="1"/>
    <col min="10" max="10" width="12.16015625" style="91" bestFit="1" customWidth="1"/>
    <col min="11" max="16384" width="9" style="91" customWidth="1"/>
  </cols>
  <sheetData>
    <row r="1" spans="1:10" ht="12.75">
      <c r="A1" s="359" t="s">
        <v>37</v>
      </c>
      <c r="B1" s="360"/>
      <c r="C1" s="360"/>
      <c r="D1" s="360"/>
      <c r="E1" s="360"/>
      <c r="F1" s="360"/>
      <c r="G1" s="360"/>
      <c r="H1" s="361"/>
      <c r="J1" s="86" t="s">
        <v>55</v>
      </c>
    </row>
    <row r="2" spans="1:8" ht="12.75">
      <c r="A2" s="441" t="s">
        <v>302</v>
      </c>
      <c r="B2" s="442"/>
      <c r="C2" s="442"/>
      <c r="D2" s="442"/>
      <c r="E2" s="442"/>
      <c r="F2" s="442"/>
      <c r="G2" s="442"/>
      <c r="H2" s="443"/>
    </row>
    <row r="3" spans="1:8" ht="12.75">
      <c r="A3" s="459" t="s">
        <v>133</v>
      </c>
      <c r="B3" s="460"/>
      <c r="C3" s="460"/>
      <c r="D3" s="460"/>
      <c r="E3" s="460"/>
      <c r="F3" s="460"/>
      <c r="G3" s="460"/>
      <c r="H3" s="461"/>
    </row>
    <row r="4" spans="1:8" ht="15.75" customHeight="1">
      <c r="A4" s="440" t="s">
        <v>18</v>
      </c>
      <c r="B4" s="444" t="s">
        <v>8</v>
      </c>
      <c r="C4" s="444" t="s">
        <v>43</v>
      </c>
      <c r="D4" s="444" t="s">
        <v>22</v>
      </c>
      <c r="E4" s="444" t="s">
        <v>10</v>
      </c>
      <c r="F4" s="444" t="s">
        <v>45</v>
      </c>
      <c r="G4" s="444" t="s">
        <v>11</v>
      </c>
      <c r="H4" s="466" t="s">
        <v>14</v>
      </c>
    </row>
    <row r="5" spans="1:8" ht="12.75">
      <c r="A5" s="476"/>
      <c r="B5" s="445"/>
      <c r="C5" s="445"/>
      <c r="D5" s="445"/>
      <c r="E5" s="445"/>
      <c r="F5" s="445"/>
      <c r="G5" s="445"/>
      <c r="H5" s="467"/>
    </row>
    <row r="6" spans="1:8" ht="12.75">
      <c r="A6" s="149" t="s">
        <v>74</v>
      </c>
      <c r="B6" s="167">
        <v>2543016</v>
      </c>
      <c r="C6" s="167">
        <v>39961901</v>
      </c>
      <c r="D6" s="167">
        <v>28293712</v>
      </c>
      <c r="E6" s="167">
        <v>10986755</v>
      </c>
      <c r="F6" s="167">
        <v>22510998</v>
      </c>
      <c r="G6" s="167">
        <v>2548853</v>
      </c>
      <c r="H6" s="168">
        <v>106845235</v>
      </c>
    </row>
    <row r="7" spans="1:8" ht="12.75">
      <c r="A7" s="149" t="s">
        <v>110</v>
      </c>
      <c r="B7" s="167">
        <v>2447277</v>
      </c>
      <c r="C7" s="167">
        <v>39680718</v>
      </c>
      <c r="D7" s="167">
        <v>26852616</v>
      </c>
      <c r="E7" s="167">
        <v>10537270</v>
      </c>
      <c r="F7" s="167">
        <v>20948375</v>
      </c>
      <c r="G7" s="167">
        <v>2209016</v>
      </c>
      <c r="H7" s="168">
        <v>102675272</v>
      </c>
    </row>
    <row r="8" spans="1:8" ht="12.75">
      <c r="A8" s="162" t="s">
        <v>75</v>
      </c>
      <c r="B8" s="169">
        <v>95739</v>
      </c>
      <c r="C8" s="169">
        <v>281183</v>
      </c>
      <c r="D8" s="169">
        <v>1441096</v>
      </c>
      <c r="E8" s="169">
        <v>449485</v>
      </c>
      <c r="F8" s="169">
        <v>1562623</v>
      </c>
      <c r="G8" s="169">
        <v>339837</v>
      </c>
      <c r="H8" s="170">
        <v>4169963</v>
      </c>
    </row>
    <row r="9" spans="1:8" ht="25.5">
      <c r="A9" s="149" t="s">
        <v>184</v>
      </c>
      <c r="B9" s="167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71">
        <v>0</v>
      </c>
    </row>
    <row r="10" spans="1:8" ht="25.5">
      <c r="A10" s="149" t="s">
        <v>185</v>
      </c>
      <c r="B10" s="167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8">
        <v>0</v>
      </c>
    </row>
    <row r="11" spans="1:8" ht="12.75">
      <c r="A11" s="149" t="s">
        <v>186</v>
      </c>
      <c r="B11" s="167">
        <v>560130</v>
      </c>
      <c r="C11" s="167">
        <v>3327868</v>
      </c>
      <c r="D11" s="167">
        <v>1915348</v>
      </c>
      <c r="E11" s="167">
        <v>826495</v>
      </c>
      <c r="F11" s="167">
        <v>757064</v>
      </c>
      <c r="G11" s="167">
        <v>63347</v>
      </c>
      <c r="H11" s="168">
        <v>7450252</v>
      </c>
    </row>
    <row r="12" spans="1:8" ht="12.75">
      <c r="A12" s="149" t="s">
        <v>291</v>
      </c>
      <c r="B12" s="167">
        <v>0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  <c r="H12" s="168">
        <v>0</v>
      </c>
    </row>
    <row r="13" spans="1:8" ht="12.75">
      <c r="A13" s="149" t="s">
        <v>292</v>
      </c>
      <c r="B13" s="167">
        <v>593663</v>
      </c>
      <c r="C13" s="167">
        <v>3349124</v>
      </c>
      <c r="D13" s="167">
        <v>2499031</v>
      </c>
      <c r="E13" s="167">
        <v>999120</v>
      </c>
      <c r="F13" s="167">
        <v>3224237</v>
      </c>
      <c r="G13" s="167">
        <v>382840</v>
      </c>
      <c r="H13" s="168">
        <v>11048015</v>
      </c>
    </row>
    <row r="14" spans="1:8" ht="12.75">
      <c r="A14" s="149" t="s">
        <v>293</v>
      </c>
      <c r="B14" s="167">
        <v>34503</v>
      </c>
      <c r="C14" s="167">
        <v>176802</v>
      </c>
      <c r="D14" s="167">
        <v>273882</v>
      </c>
      <c r="E14" s="167">
        <v>27795</v>
      </c>
      <c r="F14" s="167">
        <v>50012</v>
      </c>
      <c r="G14" s="167">
        <v>2766</v>
      </c>
      <c r="H14" s="168">
        <v>565760</v>
      </c>
    </row>
    <row r="15" spans="1:8" ht="12.75">
      <c r="A15" s="149" t="s">
        <v>187</v>
      </c>
      <c r="B15" s="167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8">
        <v>0</v>
      </c>
    </row>
    <row r="16" spans="1:8" ht="12.75">
      <c r="A16" s="149" t="s">
        <v>188</v>
      </c>
      <c r="B16" s="167">
        <v>13456</v>
      </c>
      <c r="C16" s="167">
        <v>85573</v>
      </c>
      <c r="D16" s="167">
        <v>144898</v>
      </c>
      <c r="E16" s="167">
        <v>17946</v>
      </c>
      <c r="F16" s="167">
        <v>375441</v>
      </c>
      <c r="G16" s="167">
        <v>27062</v>
      </c>
      <c r="H16" s="168">
        <v>664376</v>
      </c>
    </row>
    <row r="17" spans="1:8" ht="12.75">
      <c r="A17" s="149" t="s">
        <v>294</v>
      </c>
      <c r="B17" s="167">
        <v>0</v>
      </c>
      <c r="C17" s="167">
        <v>0</v>
      </c>
      <c r="D17" s="167">
        <v>0</v>
      </c>
      <c r="E17" s="167">
        <v>0</v>
      </c>
      <c r="F17" s="167">
        <v>13350</v>
      </c>
      <c r="G17" s="167">
        <v>4519</v>
      </c>
      <c r="H17" s="168">
        <v>17869</v>
      </c>
    </row>
    <row r="18" spans="1:8" ht="38.25">
      <c r="A18" s="149" t="s">
        <v>189</v>
      </c>
      <c r="B18" s="167">
        <v>0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8">
        <v>0</v>
      </c>
    </row>
    <row r="19" spans="1:8" ht="12.75">
      <c r="A19" s="149" t="s">
        <v>190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8">
        <v>0</v>
      </c>
    </row>
    <row r="20" spans="1:8" ht="12.75">
      <c r="A20" s="149" t="s">
        <v>191</v>
      </c>
      <c r="B20" s="167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8">
        <v>0</v>
      </c>
    </row>
    <row r="21" spans="1:8" ht="51">
      <c r="A21" s="149" t="s">
        <v>192</v>
      </c>
      <c r="B21" s="167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8">
        <v>0</v>
      </c>
    </row>
    <row r="22" spans="1:8" ht="12.75">
      <c r="A22" s="162" t="s">
        <v>193</v>
      </c>
      <c r="B22" s="169">
        <v>41159</v>
      </c>
      <c r="C22" s="169">
        <v>168698</v>
      </c>
      <c r="D22" s="169">
        <v>728429</v>
      </c>
      <c r="E22" s="169">
        <v>267011</v>
      </c>
      <c r="F22" s="169">
        <v>-592471</v>
      </c>
      <c r="G22" s="169">
        <v>40121</v>
      </c>
      <c r="H22" s="170">
        <v>652947</v>
      </c>
    </row>
    <row r="23" spans="1:8" ht="12.75">
      <c r="A23" s="149" t="s">
        <v>109</v>
      </c>
      <c r="B23" s="167">
        <v>34052</v>
      </c>
      <c r="C23" s="167">
        <v>14854</v>
      </c>
      <c r="D23" s="167">
        <v>545471</v>
      </c>
      <c r="E23" s="167">
        <v>159460</v>
      </c>
      <c r="F23" s="167">
        <v>0</v>
      </c>
      <c r="G23" s="167">
        <v>8798</v>
      </c>
      <c r="H23" s="167">
        <v>762635</v>
      </c>
    </row>
    <row r="24" spans="1:8" ht="25.5">
      <c r="A24" s="162" t="s">
        <v>194</v>
      </c>
      <c r="B24" s="169">
        <v>7107</v>
      </c>
      <c r="C24" s="169">
        <v>153844</v>
      </c>
      <c r="D24" s="169">
        <v>182958</v>
      </c>
      <c r="E24" s="169">
        <v>107551</v>
      </c>
      <c r="F24" s="169">
        <v>-592471</v>
      </c>
      <c r="G24" s="169">
        <v>31323</v>
      </c>
      <c r="H24" s="170">
        <v>-109688</v>
      </c>
    </row>
    <row r="25" spans="1:8" ht="25.5">
      <c r="A25" s="149" t="s">
        <v>195</v>
      </c>
      <c r="B25" s="167">
        <v>0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</row>
    <row r="26" spans="1:8" ht="12.75">
      <c r="A26" s="151" t="s">
        <v>78</v>
      </c>
      <c r="B26" s="169">
        <v>7107</v>
      </c>
      <c r="C26" s="169">
        <v>153844</v>
      </c>
      <c r="D26" s="169">
        <v>182958</v>
      </c>
      <c r="E26" s="169">
        <v>107551</v>
      </c>
      <c r="F26" s="169">
        <v>-592471</v>
      </c>
      <c r="G26" s="169">
        <v>31323</v>
      </c>
      <c r="H26" s="170">
        <v>-109688</v>
      </c>
    </row>
    <row r="27" spans="1:8" ht="12.75">
      <c r="A27" s="478" t="s">
        <v>297</v>
      </c>
      <c r="B27" s="479"/>
      <c r="C27" s="479"/>
      <c r="D27" s="479"/>
      <c r="E27" s="479"/>
      <c r="F27" s="479"/>
      <c r="G27" s="479"/>
      <c r="H27" s="480"/>
    </row>
    <row r="28" spans="1:8" ht="12.75">
      <c r="A28" s="481"/>
      <c r="B28" s="482"/>
      <c r="C28" s="482"/>
      <c r="D28" s="482"/>
      <c r="E28" s="482"/>
      <c r="F28" s="482"/>
      <c r="G28" s="482"/>
      <c r="H28" s="483"/>
    </row>
    <row r="29" spans="1:8" ht="12.75">
      <c r="A29" s="477"/>
      <c r="B29" s="477"/>
      <c r="C29" s="477"/>
      <c r="D29" s="477"/>
      <c r="E29" s="477"/>
      <c r="F29" s="477"/>
      <c r="G29" s="477"/>
      <c r="H29" s="477"/>
    </row>
    <row r="30" spans="1:8" ht="12.75">
      <c r="A30" s="477"/>
      <c r="B30" s="477"/>
      <c r="C30" s="477"/>
      <c r="D30" s="477"/>
      <c r="E30" s="477"/>
      <c r="F30" s="477"/>
      <c r="G30" s="477"/>
      <c r="H30" s="477"/>
    </row>
    <row r="31" ht="12.75">
      <c r="A31" s="86" t="s">
        <v>55</v>
      </c>
    </row>
  </sheetData>
  <sheetProtection/>
  <mergeCells count="15">
    <mergeCell ref="A3:H3"/>
    <mergeCell ref="A30:H30"/>
    <mergeCell ref="A27:H27"/>
    <mergeCell ref="A1:H1"/>
    <mergeCell ref="A2:H2"/>
    <mergeCell ref="A29:H29"/>
    <mergeCell ref="A28:H28"/>
    <mergeCell ref="D4:D5"/>
    <mergeCell ref="E4:E5"/>
    <mergeCell ref="F4:F5"/>
    <mergeCell ref="H4:H5"/>
    <mergeCell ref="G4:G5"/>
    <mergeCell ref="A4:A5"/>
    <mergeCell ref="B4:B5"/>
    <mergeCell ref="C4:C5"/>
  </mergeCells>
  <conditionalFormatting sqref="B6:B8">
    <cfRule type="expression" priority="58" dxfId="154" stopIfTrue="1">
      <formula>C6="totalizador"</formula>
    </cfRule>
  </conditionalFormatting>
  <conditionalFormatting sqref="B9:B21">
    <cfRule type="expression" priority="57" dxfId="154" stopIfTrue="1">
      <formula>C9="totalizador"</formula>
    </cfRule>
  </conditionalFormatting>
  <conditionalFormatting sqref="B23">
    <cfRule type="expression" priority="56" dxfId="154" stopIfTrue="1">
      <formula>C23="totalizador"</formula>
    </cfRule>
  </conditionalFormatting>
  <conditionalFormatting sqref="B25">
    <cfRule type="expression" priority="55" dxfId="154" stopIfTrue="1">
      <formula>C25="totalizador"</formula>
    </cfRule>
  </conditionalFormatting>
  <conditionalFormatting sqref="B9:B21">
    <cfRule type="expression" priority="54" dxfId="154" stopIfTrue="1">
      <formula>C9="totalizador"</formula>
    </cfRule>
  </conditionalFormatting>
  <conditionalFormatting sqref="B23">
    <cfRule type="expression" priority="53" dxfId="154" stopIfTrue="1">
      <formula>C23="totalizador"</formula>
    </cfRule>
  </conditionalFormatting>
  <conditionalFormatting sqref="B25">
    <cfRule type="expression" priority="52" dxfId="154" stopIfTrue="1">
      <formula>C25="totalizador"</formula>
    </cfRule>
  </conditionalFormatting>
  <conditionalFormatting sqref="B6:B8">
    <cfRule type="expression" priority="51" dxfId="154" stopIfTrue="1">
      <formula>C6="totalizador"</formula>
    </cfRule>
  </conditionalFormatting>
  <conditionalFormatting sqref="B9:B21">
    <cfRule type="expression" priority="50" dxfId="154" stopIfTrue="1">
      <formula>C9="totalizador"</formula>
    </cfRule>
  </conditionalFormatting>
  <conditionalFormatting sqref="B23">
    <cfRule type="expression" priority="49" dxfId="154" stopIfTrue="1">
      <formula>C23="totalizador"</formula>
    </cfRule>
  </conditionalFormatting>
  <conditionalFormatting sqref="B25">
    <cfRule type="expression" priority="48" dxfId="154" stopIfTrue="1">
      <formula>C25="totalizador"</formula>
    </cfRule>
  </conditionalFormatting>
  <conditionalFormatting sqref="B9:B21">
    <cfRule type="expression" priority="47" dxfId="154" stopIfTrue="1">
      <formula>C9="totalizador"</formula>
    </cfRule>
  </conditionalFormatting>
  <conditionalFormatting sqref="B23">
    <cfRule type="expression" priority="46" dxfId="154" stopIfTrue="1">
      <formula>C23="totalizador"</formula>
    </cfRule>
  </conditionalFormatting>
  <conditionalFormatting sqref="B25">
    <cfRule type="expression" priority="45" dxfId="154" stopIfTrue="1">
      <formula>C25="totalizador"</formula>
    </cfRule>
  </conditionalFormatting>
  <conditionalFormatting sqref="B8">
    <cfRule type="expression" priority="44" dxfId="154" stopIfTrue="1">
      <formula>C8="totalizador"</formula>
    </cfRule>
  </conditionalFormatting>
  <conditionalFormatting sqref="B10">
    <cfRule type="expression" priority="43" dxfId="154" stopIfTrue="1">
      <formula>C10="totalizador"</formula>
    </cfRule>
  </conditionalFormatting>
  <conditionalFormatting sqref="B10">
    <cfRule type="expression" priority="42" dxfId="154" stopIfTrue="1">
      <formula>C10="totalizador"</formula>
    </cfRule>
  </conditionalFormatting>
  <conditionalFormatting sqref="B17:B18">
    <cfRule type="expression" priority="41" dxfId="154" stopIfTrue="1">
      <formula>C17="totalizador"</formula>
    </cfRule>
  </conditionalFormatting>
  <conditionalFormatting sqref="B17:B18">
    <cfRule type="expression" priority="40" dxfId="154" stopIfTrue="1">
      <formula>C17="totalizador"</formula>
    </cfRule>
  </conditionalFormatting>
  <conditionalFormatting sqref="B23">
    <cfRule type="expression" priority="39" dxfId="154" stopIfTrue="1">
      <formula>C23="totalizador"</formula>
    </cfRule>
  </conditionalFormatting>
  <conditionalFormatting sqref="B23">
    <cfRule type="expression" priority="38" dxfId="154" stopIfTrue="1">
      <formula>C23="totalizador"</formula>
    </cfRule>
  </conditionalFormatting>
  <conditionalFormatting sqref="B25">
    <cfRule type="expression" priority="37" dxfId="154" stopIfTrue="1">
      <formula>C25="totalizador"</formula>
    </cfRule>
  </conditionalFormatting>
  <conditionalFormatting sqref="B25">
    <cfRule type="expression" priority="36" dxfId="154" stopIfTrue="1">
      <formula>C25="totalizador"</formula>
    </cfRule>
  </conditionalFormatting>
  <conditionalFormatting sqref="B23">
    <cfRule type="expression" priority="35" dxfId="154" stopIfTrue="1">
      <formula>C23="totalizador"</formula>
    </cfRule>
  </conditionalFormatting>
  <conditionalFormatting sqref="B23">
    <cfRule type="expression" priority="34" dxfId="154" stopIfTrue="1">
      <formula>C23="totalizador"</formula>
    </cfRule>
  </conditionalFormatting>
  <conditionalFormatting sqref="B25">
    <cfRule type="expression" priority="33" dxfId="154" stopIfTrue="1">
      <formula>C25="totalizador"</formula>
    </cfRule>
  </conditionalFormatting>
  <conditionalFormatting sqref="B25">
    <cfRule type="expression" priority="32" dxfId="154" stopIfTrue="1">
      <formula>C25="totalizador"</formula>
    </cfRule>
  </conditionalFormatting>
  <conditionalFormatting sqref="B8">
    <cfRule type="expression" priority="31" dxfId="154" stopIfTrue="1">
      <formula>C8="totalizador"</formula>
    </cfRule>
  </conditionalFormatting>
  <conditionalFormatting sqref="B8">
    <cfRule type="expression" priority="30" dxfId="154" stopIfTrue="1">
      <formula>C8="totalizador"</formula>
    </cfRule>
  </conditionalFormatting>
  <conditionalFormatting sqref="C6:G8">
    <cfRule type="expression" priority="29" dxfId="154" stopIfTrue="1">
      <formula>D6="totalizador"</formula>
    </cfRule>
  </conditionalFormatting>
  <conditionalFormatting sqref="C9:G21">
    <cfRule type="expression" priority="28" dxfId="154" stopIfTrue="1">
      <formula>D9="totalizador"</formula>
    </cfRule>
  </conditionalFormatting>
  <conditionalFormatting sqref="C23:G23">
    <cfRule type="expression" priority="27" dxfId="154" stopIfTrue="1">
      <formula>D23="totalizador"</formula>
    </cfRule>
  </conditionalFormatting>
  <conditionalFormatting sqref="C25:G25">
    <cfRule type="expression" priority="26" dxfId="154" stopIfTrue="1">
      <formula>D25="totalizador"</formula>
    </cfRule>
  </conditionalFormatting>
  <conditionalFormatting sqref="C9:G21">
    <cfRule type="expression" priority="25" dxfId="154" stopIfTrue="1">
      <formula>D9="totalizador"</formula>
    </cfRule>
  </conditionalFormatting>
  <conditionalFormatting sqref="C23:G23">
    <cfRule type="expression" priority="24" dxfId="154" stopIfTrue="1">
      <formula>D23="totalizador"</formula>
    </cfRule>
  </conditionalFormatting>
  <conditionalFormatting sqref="C25:G25">
    <cfRule type="expression" priority="23" dxfId="154" stopIfTrue="1">
      <formula>D25="totalizador"</formula>
    </cfRule>
  </conditionalFormatting>
  <conditionalFormatting sqref="C6:G8">
    <cfRule type="expression" priority="22" dxfId="154" stopIfTrue="1">
      <formula>D6="totalizador"</formula>
    </cfRule>
  </conditionalFormatting>
  <conditionalFormatting sqref="C9:G21">
    <cfRule type="expression" priority="21" dxfId="154" stopIfTrue="1">
      <formula>D9="totalizador"</formula>
    </cfRule>
  </conditionalFormatting>
  <conditionalFormatting sqref="C23:G23">
    <cfRule type="expression" priority="20" dxfId="154" stopIfTrue="1">
      <formula>D23="totalizador"</formula>
    </cfRule>
  </conditionalFormatting>
  <conditionalFormatting sqref="C25:G25">
    <cfRule type="expression" priority="19" dxfId="154" stopIfTrue="1">
      <formula>D25="totalizador"</formula>
    </cfRule>
  </conditionalFormatting>
  <conditionalFormatting sqref="C9:G21">
    <cfRule type="expression" priority="18" dxfId="154" stopIfTrue="1">
      <formula>D9="totalizador"</formula>
    </cfRule>
  </conditionalFormatting>
  <conditionalFormatting sqref="C23:G23">
    <cfRule type="expression" priority="17" dxfId="154" stopIfTrue="1">
      <formula>D23="totalizador"</formula>
    </cfRule>
  </conditionalFormatting>
  <conditionalFormatting sqref="C25:G25">
    <cfRule type="expression" priority="16" dxfId="154" stopIfTrue="1">
      <formula>D25="totalizador"</formula>
    </cfRule>
  </conditionalFormatting>
  <conditionalFormatting sqref="C8:G8">
    <cfRule type="expression" priority="15" dxfId="154" stopIfTrue="1">
      <formula>D8="totalizador"</formula>
    </cfRule>
  </conditionalFormatting>
  <conditionalFormatting sqref="C10:G10">
    <cfRule type="expression" priority="14" dxfId="154" stopIfTrue="1">
      <formula>D10="totalizador"</formula>
    </cfRule>
  </conditionalFormatting>
  <conditionalFormatting sqref="C10:G10">
    <cfRule type="expression" priority="13" dxfId="154" stopIfTrue="1">
      <formula>D10="totalizador"</formula>
    </cfRule>
  </conditionalFormatting>
  <conditionalFormatting sqref="C17:G18">
    <cfRule type="expression" priority="12" dxfId="154" stopIfTrue="1">
      <formula>D17="totalizador"</formula>
    </cfRule>
  </conditionalFormatting>
  <conditionalFormatting sqref="C17:G18">
    <cfRule type="expression" priority="11" dxfId="154" stopIfTrue="1">
      <formula>D17="totalizador"</formula>
    </cfRule>
  </conditionalFormatting>
  <conditionalFormatting sqref="C23:G23">
    <cfRule type="expression" priority="10" dxfId="154" stopIfTrue="1">
      <formula>D23="totalizador"</formula>
    </cfRule>
  </conditionalFormatting>
  <conditionalFormatting sqref="C23:G23">
    <cfRule type="expression" priority="9" dxfId="154" stopIfTrue="1">
      <formula>D23="totalizador"</formula>
    </cfRule>
  </conditionalFormatting>
  <conditionalFormatting sqref="C25:G25">
    <cfRule type="expression" priority="8" dxfId="154" stopIfTrue="1">
      <formula>D25="totalizador"</formula>
    </cfRule>
  </conditionalFormatting>
  <conditionalFormatting sqref="C25:G25">
    <cfRule type="expression" priority="7" dxfId="154" stopIfTrue="1">
      <formula>D25="totalizador"</formula>
    </cfRule>
  </conditionalFormatting>
  <conditionalFormatting sqref="C23:G23">
    <cfRule type="expression" priority="6" dxfId="154" stopIfTrue="1">
      <formula>D23="totalizador"</formula>
    </cfRule>
  </conditionalFormatting>
  <conditionalFormatting sqref="C23:G23">
    <cfRule type="expression" priority="5" dxfId="154" stopIfTrue="1">
      <formula>D23="totalizador"</formula>
    </cfRule>
  </conditionalFormatting>
  <conditionalFormatting sqref="C25:G25">
    <cfRule type="expression" priority="4" dxfId="154" stopIfTrue="1">
      <formula>D25="totalizador"</formula>
    </cfRule>
  </conditionalFormatting>
  <conditionalFormatting sqref="C25:G25">
    <cfRule type="expression" priority="3" dxfId="154" stopIfTrue="1">
      <formula>D25="totalizador"</formula>
    </cfRule>
  </conditionalFormatting>
  <conditionalFormatting sqref="C8:G8">
    <cfRule type="expression" priority="2" dxfId="154" stopIfTrue="1">
      <formula>D8="totalizador"</formula>
    </cfRule>
  </conditionalFormatting>
  <conditionalFormatting sqref="C8:G8">
    <cfRule type="expression" priority="1" dxfId="154" stopIfTrue="1">
      <formula>D8="totalizador"</formula>
    </cfRule>
  </conditionalFormatting>
  <conditionalFormatting sqref="H10 H17:H18 H23 H25 H8">
    <cfRule type="expression" priority="59" dxfId="154" stopIfTrue="1">
      <formula>'Estado Resultados I_cerradas'!#REF!="totalizador"</formula>
    </cfRule>
  </conditionalFormatting>
  <hyperlinks>
    <hyperlink ref="J1" location="Indice!A8" display="Volver"/>
    <hyperlink ref="A31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0.16015625" style="92" customWidth="1"/>
    <col min="2" max="2" width="60.83203125" style="92" customWidth="1"/>
    <col min="3" max="10" width="15.83203125" style="92" customWidth="1"/>
    <col min="11" max="12" width="19.66015625" style="92" bestFit="1" customWidth="1"/>
    <col min="13" max="13" width="6.33203125" style="91" customWidth="1"/>
    <col min="14" max="14" width="11.83203125" style="91" customWidth="1"/>
    <col min="15" max="16384" width="9" style="91" customWidth="1"/>
  </cols>
  <sheetData>
    <row r="1" spans="2:14" ht="12.75">
      <c r="B1" s="359" t="s">
        <v>38</v>
      </c>
      <c r="C1" s="360"/>
      <c r="D1" s="360"/>
      <c r="E1" s="360"/>
      <c r="F1" s="360"/>
      <c r="G1" s="360"/>
      <c r="H1" s="360"/>
      <c r="I1" s="360"/>
      <c r="J1" s="360"/>
      <c r="K1" s="360"/>
      <c r="L1" s="361"/>
      <c r="N1" s="86" t="s">
        <v>55</v>
      </c>
    </row>
    <row r="2" spans="2:12" ht="12.75">
      <c r="B2" s="441" t="s">
        <v>303</v>
      </c>
      <c r="C2" s="442"/>
      <c r="D2" s="442"/>
      <c r="E2" s="442"/>
      <c r="F2" s="442"/>
      <c r="G2" s="442"/>
      <c r="H2" s="442"/>
      <c r="I2" s="442"/>
      <c r="J2" s="442"/>
      <c r="K2" s="442"/>
      <c r="L2" s="443"/>
    </row>
    <row r="3" spans="1:12" ht="12.75">
      <c r="A3" s="172"/>
      <c r="B3" s="487" t="s">
        <v>196</v>
      </c>
      <c r="C3" s="436"/>
      <c r="D3" s="436"/>
      <c r="E3" s="436"/>
      <c r="F3" s="436"/>
      <c r="G3" s="436"/>
      <c r="H3" s="436"/>
      <c r="I3" s="436"/>
      <c r="J3" s="436"/>
      <c r="K3" s="437"/>
      <c r="L3" s="438"/>
    </row>
    <row r="4" spans="1:12" ht="15.75" customHeight="1">
      <c r="A4" s="488"/>
      <c r="B4" s="490" t="s">
        <v>18</v>
      </c>
      <c r="C4" s="444" t="s">
        <v>315</v>
      </c>
      <c r="D4" s="444" t="s">
        <v>56</v>
      </c>
      <c r="E4" s="444" t="s">
        <v>5</v>
      </c>
      <c r="F4" s="444" t="s">
        <v>287</v>
      </c>
      <c r="G4" s="444" t="s">
        <v>312</v>
      </c>
      <c r="H4" s="444" t="s">
        <v>28</v>
      </c>
      <c r="I4" s="444" t="s">
        <v>44</v>
      </c>
      <c r="J4" s="444" t="s">
        <v>6</v>
      </c>
      <c r="K4" s="444" t="s">
        <v>14</v>
      </c>
      <c r="L4" s="439" t="s">
        <v>316</v>
      </c>
    </row>
    <row r="5" spans="1:12" ht="27" customHeight="1">
      <c r="A5" s="489"/>
      <c r="B5" s="491"/>
      <c r="C5" s="445"/>
      <c r="D5" s="445"/>
      <c r="E5" s="445"/>
      <c r="F5" s="445"/>
      <c r="G5" s="445"/>
      <c r="H5" s="445"/>
      <c r="I5" s="445"/>
      <c r="J5" s="445"/>
      <c r="K5" s="445"/>
      <c r="L5" s="439"/>
    </row>
    <row r="6" spans="1:12" ht="12.75">
      <c r="A6" s="486" t="s">
        <v>74</v>
      </c>
      <c r="B6" s="149" t="s">
        <v>197</v>
      </c>
      <c r="C6" s="167">
        <v>281240163</v>
      </c>
      <c r="D6" s="167">
        <v>405136701</v>
      </c>
      <c r="E6" s="167">
        <v>67379404</v>
      </c>
      <c r="F6" s="167">
        <v>5436056</v>
      </c>
      <c r="G6" s="167">
        <v>267264685</v>
      </c>
      <c r="H6" s="167">
        <v>288338780</v>
      </c>
      <c r="I6" s="167">
        <v>260454831</v>
      </c>
      <c r="J6" s="167">
        <v>0</v>
      </c>
      <c r="K6" s="167">
        <v>1575250620</v>
      </c>
      <c r="L6" s="66">
        <v>1307985935</v>
      </c>
    </row>
    <row r="7" spans="1:12" ht="12.75">
      <c r="A7" s="484"/>
      <c r="B7" s="149" t="s">
        <v>198</v>
      </c>
      <c r="C7" s="167">
        <v>133252297</v>
      </c>
      <c r="D7" s="167">
        <v>72519429</v>
      </c>
      <c r="E7" s="167">
        <v>61925265</v>
      </c>
      <c r="F7" s="167">
        <v>852350</v>
      </c>
      <c r="G7" s="167">
        <v>58606636</v>
      </c>
      <c r="H7" s="167">
        <v>142047203</v>
      </c>
      <c r="I7" s="167">
        <v>103298998</v>
      </c>
      <c r="J7" s="167">
        <v>0</v>
      </c>
      <c r="K7" s="167">
        <v>572502178</v>
      </c>
      <c r="L7" s="66">
        <v>513895542</v>
      </c>
    </row>
    <row r="8" spans="1:12" ht="12.75">
      <c r="A8" s="484"/>
      <c r="B8" s="149" t="s">
        <v>199</v>
      </c>
      <c r="C8" s="167">
        <v>0</v>
      </c>
      <c r="D8" s="167">
        <v>505061</v>
      </c>
      <c r="E8" s="167">
        <v>96826</v>
      </c>
      <c r="F8" s="167">
        <v>20048</v>
      </c>
      <c r="G8" s="167">
        <v>0</v>
      </c>
      <c r="H8" s="167">
        <v>1030313</v>
      </c>
      <c r="I8" s="167">
        <v>710601</v>
      </c>
      <c r="J8" s="167">
        <v>0</v>
      </c>
      <c r="K8" s="167">
        <v>2362849</v>
      </c>
      <c r="L8" s="66">
        <v>2362849</v>
      </c>
    </row>
    <row r="9" spans="1:12" ht="12.75">
      <c r="A9" s="484"/>
      <c r="B9" s="149" t="s">
        <v>42</v>
      </c>
      <c r="C9" s="167">
        <v>486628</v>
      </c>
      <c r="D9" s="167">
        <v>0</v>
      </c>
      <c r="E9" s="167">
        <v>567480</v>
      </c>
      <c r="F9" s="167">
        <v>0</v>
      </c>
      <c r="G9" s="167">
        <v>0</v>
      </c>
      <c r="H9" s="167">
        <v>604768</v>
      </c>
      <c r="I9" s="167">
        <v>413647</v>
      </c>
      <c r="J9" s="167">
        <v>0</v>
      </c>
      <c r="K9" s="167">
        <v>2072523</v>
      </c>
      <c r="L9" s="66">
        <v>2072523</v>
      </c>
    </row>
    <row r="10" spans="1:12" ht="12.75">
      <c r="A10" s="484"/>
      <c r="B10" s="149" t="s">
        <v>15</v>
      </c>
      <c r="C10" s="167">
        <v>0</v>
      </c>
      <c r="D10" s="167">
        <v>0</v>
      </c>
      <c r="E10" s="167">
        <v>0</v>
      </c>
      <c r="F10" s="167">
        <v>0</v>
      </c>
      <c r="G10" s="167">
        <v>2314421</v>
      </c>
      <c r="H10" s="167">
        <v>0</v>
      </c>
      <c r="I10" s="167">
        <v>0</v>
      </c>
      <c r="J10" s="167">
        <v>0</v>
      </c>
      <c r="K10" s="167">
        <v>2314421</v>
      </c>
      <c r="L10" s="66">
        <v>0</v>
      </c>
    </row>
    <row r="11" spans="1:12" ht="12.75">
      <c r="A11" s="484"/>
      <c r="B11" s="151" t="s">
        <v>200</v>
      </c>
      <c r="C11" s="169">
        <v>414979088</v>
      </c>
      <c r="D11" s="169">
        <v>478161191</v>
      </c>
      <c r="E11" s="169">
        <v>129968975</v>
      </c>
      <c r="F11" s="169">
        <v>6308454</v>
      </c>
      <c r="G11" s="169">
        <v>328185742</v>
      </c>
      <c r="H11" s="169">
        <v>432021064</v>
      </c>
      <c r="I11" s="169">
        <v>364878077</v>
      </c>
      <c r="J11" s="169">
        <v>0</v>
      </c>
      <c r="K11" s="251">
        <v>2154502591</v>
      </c>
      <c r="L11" s="250">
        <v>1826316849</v>
      </c>
    </row>
    <row r="12" spans="1:12" ht="12.75">
      <c r="A12" s="484" t="s">
        <v>183</v>
      </c>
      <c r="B12" s="149" t="s">
        <v>201</v>
      </c>
      <c r="C12" s="167">
        <v>293438882</v>
      </c>
      <c r="D12" s="167">
        <v>332544849</v>
      </c>
      <c r="E12" s="167">
        <v>97072641</v>
      </c>
      <c r="F12" s="167">
        <v>1688241</v>
      </c>
      <c r="G12" s="167">
        <v>218388070</v>
      </c>
      <c r="H12" s="167">
        <v>300406272</v>
      </c>
      <c r="I12" s="167">
        <v>239811641</v>
      </c>
      <c r="J12" s="167">
        <v>0</v>
      </c>
      <c r="K12" s="167">
        <v>1483350596</v>
      </c>
      <c r="L12" s="66">
        <v>1264962526</v>
      </c>
    </row>
    <row r="13" spans="1:12" ht="12.75">
      <c r="A13" s="484"/>
      <c r="B13" s="149" t="s">
        <v>202</v>
      </c>
      <c r="C13" s="167">
        <v>61451025</v>
      </c>
      <c r="D13" s="167">
        <v>85768965</v>
      </c>
      <c r="E13" s="167">
        <v>14326862</v>
      </c>
      <c r="F13" s="167">
        <v>1070612</v>
      </c>
      <c r="G13" s="167">
        <v>76916830</v>
      </c>
      <c r="H13" s="167">
        <v>78580433</v>
      </c>
      <c r="I13" s="167">
        <v>78764346</v>
      </c>
      <c r="J13" s="167">
        <v>0</v>
      </c>
      <c r="K13" s="167">
        <v>396879073</v>
      </c>
      <c r="L13" s="66">
        <v>319962243</v>
      </c>
    </row>
    <row r="14" spans="1:12" ht="12.75">
      <c r="A14" s="484"/>
      <c r="B14" s="149" t="s">
        <v>203</v>
      </c>
      <c r="C14" s="167">
        <v>1671006</v>
      </c>
      <c r="D14" s="167">
        <v>-118385</v>
      </c>
      <c r="E14" s="167">
        <v>649777</v>
      </c>
      <c r="F14" s="167">
        <v>-3905</v>
      </c>
      <c r="G14" s="167">
        <v>811857</v>
      </c>
      <c r="H14" s="167">
        <v>-1747875</v>
      </c>
      <c r="I14" s="167">
        <v>2542943</v>
      </c>
      <c r="J14" s="167">
        <v>0</v>
      </c>
      <c r="K14" s="167">
        <v>3805418</v>
      </c>
      <c r="L14" s="66">
        <v>2993561</v>
      </c>
    </row>
    <row r="15" spans="1:12" ht="12.75">
      <c r="A15" s="484"/>
      <c r="B15" s="149" t="s">
        <v>204</v>
      </c>
      <c r="C15" s="167">
        <v>0</v>
      </c>
      <c r="D15" s="167">
        <v>64164</v>
      </c>
      <c r="E15" s="167">
        <v>72920</v>
      </c>
      <c r="F15" s="167">
        <v>8027</v>
      </c>
      <c r="G15" s="167">
        <v>441214</v>
      </c>
      <c r="H15" s="167">
        <v>467076</v>
      </c>
      <c r="I15" s="167">
        <v>657527</v>
      </c>
      <c r="J15" s="167">
        <v>0</v>
      </c>
      <c r="K15" s="167">
        <v>1710928</v>
      </c>
      <c r="L15" s="66">
        <v>1269714</v>
      </c>
    </row>
    <row r="16" spans="1:12" ht="12.75">
      <c r="A16" s="484"/>
      <c r="B16" s="149" t="s">
        <v>205</v>
      </c>
      <c r="C16" s="167">
        <v>289118</v>
      </c>
      <c r="D16" s="167">
        <v>190179</v>
      </c>
      <c r="E16" s="167">
        <v>0</v>
      </c>
      <c r="F16" s="167">
        <v>88835</v>
      </c>
      <c r="G16" s="167">
        <v>1886674</v>
      </c>
      <c r="H16" s="167">
        <v>0</v>
      </c>
      <c r="I16" s="167">
        <v>0</v>
      </c>
      <c r="J16" s="167">
        <v>0</v>
      </c>
      <c r="K16" s="167">
        <v>2454806</v>
      </c>
      <c r="L16" s="66">
        <v>568132</v>
      </c>
    </row>
    <row r="17" spans="1:12" ht="12.75">
      <c r="A17" s="484"/>
      <c r="B17" s="149" t="s">
        <v>206</v>
      </c>
      <c r="C17" s="167">
        <v>0</v>
      </c>
      <c r="D17" s="167">
        <v>1259501</v>
      </c>
      <c r="E17" s="167">
        <v>-878658</v>
      </c>
      <c r="F17" s="167">
        <v>0</v>
      </c>
      <c r="G17" s="167">
        <v>1486630</v>
      </c>
      <c r="H17" s="167">
        <v>-2388520</v>
      </c>
      <c r="I17" s="167">
        <v>0</v>
      </c>
      <c r="J17" s="167">
        <v>0</v>
      </c>
      <c r="K17" s="167">
        <v>-521047</v>
      </c>
      <c r="L17" s="66">
        <v>-2007677</v>
      </c>
    </row>
    <row r="18" spans="1:12" ht="12.75">
      <c r="A18" s="484"/>
      <c r="B18" s="151" t="s">
        <v>88</v>
      </c>
      <c r="C18" s="169">
        <v>356850031</v>
      </c>
      <c r="D18" s="169">
        <v>419709273</v>
      </c>
      <c r="E18" s="169">
        <v>111243542</v>
      </c>
      <c r="F18" s="169">
        <v>2851810</v>
      </c>
      <c r="G18" s="169">
        <v>299931275</v>
      </c>
      <c r="H18" s="169">
        <v>375317386</v>
      </c>
      <c r="I18" s="169">
        <v>321776457</v>
      </c>
      <c r="J18" s="169">
        <v>0</v>
      </c>
      <c r="K18" s="251">
        <v>1887679774</v>
      </c>
      <c r="L18" s="250">
        <v>1587748499</v>
      </c>
    </row>
    <row r="19" spans="1:12" ht="12.75">
      <c r="A19" s="484" t="s">
        <v>207</v>
      </c>
      <c r="B19" s="149" t="s">
        <v>27</v>
      </c>
      <c r="C19" s="167">
        <v>1523541</v>
      </c>
      <c r="D19" s="167">
        <v>1157370</v>
      </c>
      <c r="E19" s="167">
        <v>331446</v>
      </c>
      <c r="F19" s="167">
        <v>5893</v>
      </c>
      <c r="G19" s="167">
        <v>1135934</v>
      </c>
      <c r="H19" s="167">
        <v>733839</v>
      </c>
      <c r="I19" s="167">
        <v>2430402</v>
      </c>
      <c r="J19" s="167">
        <v>0</v>
      </c>
      <c r="K19" s="167">
        <v>7318425</v>
      </c>
      <c r="L19" s="66">
        <v>6182491</v>
      </c>
    </row>
    <row r="20" spans="1:12" ht="12.75">
      <c r="A20" s="484"/>
      <c r="B20" s="149" t="s">
        <v>208</v>
      </c>
      <c r="C20" s="167">
        <v>1229051</v>
      </c>
      <c r="D20" s="167">
        <v>0</v>
      </c>
      <c r="E20" s="167">
        <v>289538</v>
      </c>
      <c r="F20" s="167">
        <v>32337</v>
      </c>
      <c r="G20" s="167">
        <v>8989164</v>
      </c>
      <c r="H20" s="167">
        <v>1709731</v>
      </c>
      <c r="I20" s="167">
        <v>0</v>
      </c>
      <c r="J20" s="167">
        <v>0</v>
      </c>
      <c r="K20" s="167">
        <v>12249821</v>
      </c>
      <c r="L20" s="66">
        <v>3260657</v>
      </c>
    </row>
    <row r="21" spans="1:12" ht="12.75">
      <c r="A21" s="484"/>
      <c r="B21" s="149" t="s">
        <v>209</v>
      </c>
      <c r="C21" s="167">
        <v>0</v>
      </c>
      <c r="D21" s="167">
        <v>0</v>
      </c>
      <c r="E21" s="167">
        <v>404528</v>
      </c>
      <c r="F21" s="167">
        <v>0</v>
      </c>
      <c r="G21" s="167">
        <v>396013</v>
      </c>
      <c r="H21" s="167">
        <v>1740996</v>
      </c>
      <c r="I21" s="167">
        <v>0</v>
      </c>
      <c r="J21" s="167">
        <v>0</v>
      </c>
      <c r="K21" s="167">
        <v>2541537</v>
      </c>
      <c r="L21" s="66">
        <v>2145524</v>
      </c>
    </row>
    <row r="22" spans="1:12" ht="12.75">
      <c r="A22" s="484"/>
      <c r="B22" s="149" t="s">
        <v>210</v>
      </c>
      <c r="C22" s="167">
        <v>15017518</v>
      </c>
      <c r="D22" s="167">
        <v>15015533</v>
      </c>
      <c r="E22" s="167">
        <v>3763392</v>
      </c>
      <c r="F22" s="167">
        <v>894794</v>
      </c>
      <c r="G22" s="167">
        <v>9008132</v>
      </c>
      <c r="H22" s="167">
        <v>15610223</v>
      </c>
      <c r="I22" s="167">
        <v>17239215</v>
      </c>
      <c r="J22" s="167">
        <v>0</v>
      </c>
      <c r="K22" s="167">
        <v>76548807</v>
      </c>
      <c r="L22" s="66">
        <v>67540675</v>
      </c>
    </row>
    <row r="23" spans="1:12" ht="25.5">
      <c r="A23" s="484"/>
      <c r="B23" s="149" t="s">
        <v>211</v>
      </c>
      <c r="C23" s="167">
        <v>14932404</v>
      </c>
      <c r="D23" s="167">
        <v>15143163</v>
      </c>
      <c r="E23" s="167">
        <v>3554612</v>
      </c>
      <c r="F23" s="167">
        <v>737183</v>
      </c>
      <c r="G23" s="167">
        <v>9759778</v>
      </c>
      <c r="H23" s="167">
        <v>14801989</v>
      </c>
      <c r="I23" s="167">
        <v>8517220</v>
      </c>
      <c r="J23" s="167">
        <v>0</v>
      </c>
      <c r="K23" s="167">
        <v>67446349</v>
      </c>
      <c r="L23" s="139">
        <v>57686571</v>
      </c>
    </row>
    <row r="24" spans="1:12" ht="12.75">
      <c r="A24" s="484"/>
      <c r="B24" s="149" t="s">
        <v>15</v>
      </c>
      <c r="C24" s="167">
        <v>21878221</v>
      </c>
      <c r="D24" s="167">
        <v>25502822</v>
      </c>
      <c r="E24" s="167">
        <v>4302953</v>
      </c>
      <c r="F24" s="167">
        <v>825097</v>
      </c>
      <c r="G24" s="167">
        <v>13417845</v>
      </c>
      <c r="H24" s="167">
        <v>18715968</v>
      </c>
      <c r="I24" s="167">
        <v>17065914</v>
      </c>
      <c r="J24" s="167">
        <v>0</v>
      </c>
      <c r="K24" s="167">
        <v>101708820</v>
      </c>
      <c r="L24" s="66">
        <v>88290975</v>
      </c>
    </row>
    <row r="25" spans="1:12" ht="25.5">
      <c r="A25" s="485"/>
      <c r="B25" s="173" t="s">
        <v>212</v>
      </c>
      <c r="C25" s="169">
        <v>54580735</v>
      </c>
      <c r="D25" s="169">
        <v>56818888</v>
      </c>
      <c r="E25" s="169">
        <v>12646469</v>
      </c>
      <c r="F25" s="169">
        <v>2495304</v>
      </c>
      <c r="G25" s="169">
        <v>42706866</v>
      </c>
      <c r="H25" s="169">
        <v>53312746</v>
      </c>
      <c r="I25" s="169">
        <v>45252751</v>
      </c>
      <c r="J25" s="169">
        <v>0</v>
      </c>
      <c r="K25" s="251">
        <v>267813759</v>
      </c>
      <c r="L25" s="250">
        <v>225106893</v>
      </c>
    </row>
    <row r="26" spans="1:12" ht="12.75">
      <c r="A26" s="174"/>
      <c r="B26" s="469" t="s">
        <v>297</v>
      </c>
      <c r="C26" s="470"/>
      <c r="D26" s="470"/>
      <c r="E26" s="470"/>
      <c r="F26" s="470"/>
      <c r="G26" s="470"/>
      <c r="H26" s="470"/>
      <c r="I26" s="470"/>
      <c r="J26" s="470"/>
      <c r="K26" s="470"/>
      <c r="L26" s="471"/>
    </row>
    <row r="27" spans="1:12" ht="12.75">
      <c r="A27" s="174"/>
      <c r="B27" s="473" t="s">
        <v>314</v>
      </c>
      <c r="C27" s="474"/>
      <c r="D27" s="474"/>
      <c r="E27" s="474"/>
      <c r="F27" s="474"/>
      <c r="G27" s="474"/>
      <c r="H27" s="474"/>
      <c r="I27" s="474"/>
      <c r="J27" s="474"/>
      <c r="K27" s="474"/>
      <c r="L27" s="475"/>
    </row>
    <row r="28" spans="1:12" ht="12.75">
      <c r="A28" s="91"/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</row>
    <row r="30" ht="12.75">
      <c r="B30" s="86" t="s">
        <v>55</v>
      </c>
    </row>
    <row r="33" spans="2:3" s="92" customFormat="1" ht="12.75">
      <c r="B33" s="93"/>
      <c r="C33" s="93"/>
    </row>
  </sheetData>
  <sheetProtection/>
  <mergeCells count="21">
    <mergeCell ref="B1:L1"/>
    <mergeCell ref="B2:L2"/>
    <mergeCell ref="B3:L3"/>
    <mergeCell ref="A4:A5"/>
    <mergeCell ref="B4:B5"/>
    <mergeCell ref="C4:C5"/>
    <mergeCell ref="D4:D5"/>
    <mergeCell ref="E4:E5"/>
    <mergeCell ref="B28:L28"/>
    <mergeCell ref="G4:G5"/>
    <mergeCell ref="H4:H5"/>
    <mergeCell ref="I4:I5"/>
    <mergeCell ref="J4:J5"/>
    <mergeCell ref="K4:K5"/>
    <mergeCell ref="L4:L5"/>
    <mergeCell ref="F4:F5"/>
    <mergeCell ref="A12:A18"/>
    <mergeCell ref="A19:A25"/>
    <mergeCell ref="B26:L26"/>
    <mergeCell ref="B27:L27"/>
    <mergeCell ref="A6:A11"/>
  </mergeCells>
  <conditionalFormatting sqref="L25">
    <cfRule type="expression" priority="1" dxfId="154" stopIfTrue="1">
      <formula>'Ctas de resultados I_abiertas'!#REF!="totalizador"</formula>
    </cfRule>
  </conditionalFormatting>
  <conditionalFormatting sqref="C6:I17 D19:I24">
    <cfRule type="expression" priority="8" dxfId="154" stopIfTrue="1">
      <formula>D6="totalizador"</formula>
    </cfRule>
  </conditionalFormatting>
  <conditionalFormatting sqref="C19:C23">
    <cfRule type="expression" priority="7" dxfId="154" stopIfTrue="1">
      <formula>D19="totalizador"</formula>
    </cfRule>
  </conditionalFormatting>
  <conditionalFormatting sqref="C24">
    <cfRule type="expression" priority="6" dxfId="154" stopIfTrue="1">
      <formula>D24="totalizador"</formula>
    </cfRule>
  </conditionalFormatting>
  <conditionalFormatting sqref="C19:C23">
    <cfRule type="expression" priority="5" dxfId="154" stopIfTrue="1">
      <formula>D19="totalizador"</formula>
    </cfRule>
  </conditionalFormatting>
  <conditionalFormatting sqref="C24">
    <cfRule type="expression" priority="4" dxfId="154" stopIfTrue="1">
      <formula>D24="totalizador"</formula>
    </cfRule>
  </conditionalFormatting>
  <conditionalFormatting sqref="J6:K17 J19:K24">
    <cfRule type="expression" priority="9" dxfId="154" stopIfTrue="1">
      <formula>L6="totalizador"</formula>
    </cfRule>
  </conditionalFormatting>
  <conditionalFormatting sqref="L11">
    <cfRule type="expression" priority="3" dxfId="154" stopIfTrue="1">
      <formula>'Ctas de resultados I_abiertas'!#REF!="totalizador"</formula>
    </cfRule>
  </conditionalFormatting>
  <conditionalFormatting sqref="L18">
    <cfRule type="expression" priority="2" dxfId="154" stopIfTrue="1">
      <formula>'Ctas de resultados I_abiertas'!#REF!="totalizador"</formula>
    </cfRule>
  </conditionalFormatting>
  <hyperlinks>
    <hyperlink ref="N1" location="Indice!A8" display="Volver"/>
    <hyperlink ref="B30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92" customWidth="1"/>
    <col min="2" max="2" width="60.83203125" style="92" customWidth="1"/>
    <col min="3" max="8" width="15.83203125" style="92" customWidth="1"/>
    <col min="9" max="9" width="16.83203125" style="92" customWidth="1"/>
    <col min="10" max="10" width="5.5" style="91" customWidth="1"/>
    <col min="11" max="11" width="10" style="91" bestFit="1" customWidth="1"/>
    <col min="12" max="16384" width="9" style="91" customWidth="1"/>
  </cols>
  <sheetData>
    <row r="1" spans="2:11" ht="12.75">
      <c r="B1" s="359" t="s">
        <v>53</v>
      </c>
      <c r="C1" s="360"/>
      <c r="D1" s="360"/>
      <c r="E1" s="360"/>
      <c r="F1" s="360"/>
      <c r="G1" s="360"/>
      <c r="H1" s="360"/>
      <c r="I1" s="361"/>
      <c r="K1" s="86" t="s">
        <v>55</v>
      </c>
    </row>
    <row r="2" spans="2:9" ht="12.75">
      <c r="B2" s="441" t="s">
        <v>304</v>
      </c>
      <c r="C2" s="442"/>
      <c r="D2" s="442"/>
      <c r="E2" s="442"/>
      <c r="F2" s="442"/>
      <c r="G2" s="442"/>
      <c r="H2" s="442"/>
      <c r="I2" s="443"/>
    </row>
    <row r="3" spans="1:9" ht="12.75">
      <c r="A3" s="175"/>
      <c r="B3" s="459" t="s">
        <v>196</v>
      </c>
      <c r="C3" s="460"/>
      <c r="D3" s="460"/>
      <c r="E3" s="460"/>
      <c r="F3" s="460"/>
      <c r="G3" s="460"/>
      <c r="H3" s="460"/>
      <c r="I3" s="461"/>
    </row>
    <row r="4" spans="1:9" ht="15.75" customHeight="1">
      <c r="A4" s="488"/>
      <c r="B4" s="490" t="s">
        <v>18</v>
      </c>
      <c r="C4" s="444" t="s">
        <v>8</v>
      </c>
      <c r="D4" s="444" t="s">
        <v>43</v>
      </c>
      <c r="E4" s="444" t="s">
        <v>22</v>
      </c>
      <c r="F4" s="444" t="s">
        <v>10</v>
      </c>
      <c r="G4" s="444" t="s">
        <v>45</v>
      </c>
      <c r="H4" s="444" t="s">
        <v>11</v>
      </c>
      <c r="I4" s="466" t="s">
        <v>14</v>
      </c>
    </row>
    <row r="5" spans="1:9" ht="12.75">
      <c r="A5" s="489"/>
      <c r="B5" s="491"/>
      <c r="C5" s="445"/>
      <c r="D5" s="445"/>
      <c r="E5" s="445"/>
      <c r="F5" s="445"/>
      <c r="G5" s="445"/>
      <c r="H5" s="445"/>
      <c r="I5" s="467"/>
    </row>
    <row r="6" spans="1:9" ht="12.75">
      <c r="A6" s="486" t="s">
        <v>74</v>
      </c>
      <c r="B6" s="149" t="s">
        <v>197</v>
      </c>
      <c r="C6" s="167">
        <v>1266542</v>
      </c>
      <c r="D6" s="167">
        <v>13953516</v>
      </c>
      <c r="E6" s="167">
        <v>14752869</v>
      </c>
      <c r="F6" s="167">
        <v>2991671</v>
      </c>
      <c r="G6" s="167">
        <v>15397315</v>
      </c>
      <c r="H6" s="167">
        <v>1057169</v>
      </c>
      <c r="I6" s="168">
        <v>49419082</v>
      </c>
    </row>
    <row r="7" spans="1:9" ht="12.75">
      <c r="A7" s="484"/>
      <c r="B7" s="149" t="s">
        <v>198</v>
      </c>
      <c r="C7" s="167">
        <v>212562</v>
      </c>
      <c r="D7" s="167">
        <v>2467580</v>
      </c>
      <c r="E7" s="167">
        <v>8036358</v>
      </c>
      <c r="F7" s="167">
        <v>113885</v>
      </c>
      <c r="G7" s="167">
        <v>1743400</v>
      </c>
      <c r="H7" s="167">
        <v>363684</v>
      </c>
      <c r="I7" s="168">
        <v>12937469</v>
      </c>
    </row>
    <row r="8" spans="1:9" ht="12.75">
      <c r="A8" s="484"/>
      <c r="B8" s="149" t="s">
        <v>199</v>
      </c>
      <c r="C8" s="167">
        <v>1063912</v>
      </c>
      <c r="D8" s="167">
        <v>23540805</v>
      </c>
      <c r="E8" s="167">
        <v>5504485</v>
      </c>
      <c r="F8" s="167">
        <v>7881199</v>
      </c>
      <c r="G8" s="167">
        <v>5370283</v>
      </c>
      <c r="H8" s="167">
        <v>1128000</v>
      </c>
      <c r="I8" s="168">
        <v>44488684</v>
      </c>
    </row>
    <row r="9" spans="1:9" ht="12.75">
      <c r="A9" s="484"/>
      <c r="B9" s="149" t="s">
        <v>42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8">
        <v>0</v>
      </c>
    </row>
    <row r="10" spans="1:9" ht="12.75">
      <c r="A10" s="484"/>
      <c r="B10" s="149" t="s">
        <v>15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8">
        <v>0</v>
      </c>
    </row>
    <row r="11" spans="1:9" ht="12.75">
      <c r="A11" s="484"/>
      <c r="B11" s="162" t="s">
        <v>200</v>
      </c>
      <c r="C11" s="169">
        <v>2543016</v>
      </c>
      <c r="D11" s="169">
        <v>39961901</v>
      </c>
      <c r="E11" s="169">
        <v>28293712</v>
      </c>
      <c r="F11" s="169">
        <v>10986755</v>
      </c>
      <c r="G11" s="169">
        <v>22510998</v>
      </c>
      <c r="H11" s="169">
        <v>2548853</v>
      </c>
      <c r="I11" s="170">
        <v>106845235</v>
      </c>
    </row>
    <row r="12" spans="1:9" ht="12.75">
      <c r="A12" s="484" t="s">
        <v>183</v>
      </c>
      <c r="B12" s="149" t="s">
        <v>201</v>
      </c>
      <c r="C12" s="167">
        <v>1832264</v>
      </c>
      <c r="D12" s="167">
        <v>32107502</v>
      </c>
      <c r="E12" s="167">
        <v>22944889</v>
      </c>
      <c r="F12" s="167">
        <v>9659712</v>
      </c>
      <c r="G12" s="167">
        <v>17102595</v>
      </c>
      <c r="H12" s="167">
        <v>1762217</v>
      </c>
      <c r="I12" s="168">
        <v>85409179</v>
      </c>
    </row>
    <row r="13" spans="1:9" ht="12.75">
      <c r="A13" s="484"/>
      <c r="B13" s="149" t="s">
        <v>202</v>
      </c>
      <c r="C13" s="167">
        <v>570284</v>
      </c>
      <c r="D13" s="167">
        <v>3712892</v>
      </c>
      <c r="E13" s="167">
        <v>3905191</v>
      </c>
      <c r="F13" s="167">
        <v>728316</v>
      </c>
      <c r="G13" s="167">
        <v>3732971</v>
      </c>
      <c r="H13" s="167">
        <v>444484</v>
      </c>
      <c r="I13" s="168">
        <v>13094138</v>
      </c>
    </row>
    <row r="14" spans="1:9" ht="12.75">
      <c r="A14" s="484"/>
      <c r="B14" s="149" t="s">
        <v>203</v>
      </c>
      <c r="C14" s="167">
        <v>44729</v>
      </c>
      <c r="D14" s="167">
        <v>25413</v>
      </c>
      <c r="E14" s="167">
        <v>0</v>
      </c>
      <c r="F14" s="167">
        <v>149242</v>
      </c>
      <c r="G14" s="167">
        <v>104717</v>
      </c>
      <c r="H14" s="167">
        <v>2199</v>
      </c>
      <c r="I14" s="168">
        <v>326300</v>
      </c>
    </row>
    <row r="15" spans="1:9" ht="12.75">
      <c r="A15" s="484"/>
      <c r="B15" s="149" t="s">
        <v>204</v>
      </c>
      <c r="C15" s="167">
        <v>0</v>
      </c>
      <c r="D15" s="167">
        <v>0</v>
      </c>
      <c r="E15" s="167">
        <v>2536</v>
      </c>
      <c r="F15" s="167">
        <v>0</v>
      </c>
      <c r="G15" s="167">
        <v>8092</v>
      </c>
      <c r="H15" s="167">
        <v>116</v>
      </c>
      <c r="I15" s="168">
        <v>10744</v>
      </c>
    </row>
    <row r="16" spans="1:9" ht="12.75">
      <c r="A16" s="484"/>
      <c r="B16" s="149" t="s">
        <v>205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7">
        <v>0</v>
      </c>
      <c r="I16" s="168">
        <v>0</v>
      </c>
    </row>
    <row r="17" spans="1:9" ht="12.75">
      <c r="A17" s="484"/>
      <c r="B17" s="149" t="s">
        <v>206</v>
      </c>
      <c r="C17" s="167">
        <v>0</v>
      </c>
      <c r="D17" s="167">
        <v>3834911</v>
      </c>
      <c r="E17" s="167">
        <v>0</v>
      </c>
      <c r="F17" s="167">
        <v>0</v>
      </c>
      <c r="G17" s="167">
        <v>0</v>
      </c>
      <c r="H17" s="167">
        <v>0</v>
      </c>
      <c r="I17" s="168">
        <v>3834911</v>
      </c>
    </row>
    <row r="18" spans="1:9" ht="12.75">
      <c r="A18" s="484"/>
      <c r="B18" s="162" t="s">
        <v>88</v>
      </c>
      <c r="C18" s="169">
        <v>2447277</v>
      </c>
      <c r="D18" s="169">
        <v>39680718</v>
      </c>
      <c r="E18" s="169">
        <v>26852616</v>
      </c>
      <c r="F18" s="169">
        <v>10537270</v>
      </c>
      <c r="G18" s="169">
        <v>20948375</v>
      </c>
      <c r="H18" s="169">
        <v>2209016</v>
      </c>
      <c r="I18" s="170">
        <v>102675272</v>
      </c>
    </row>
    <row r="19" spans="1:9" ht="12.75">
      <c r="A19" s="484" t="s">
        <v>207</v>
      </c>
      <c r="B19" s="149" t="s">
        <v>27</v>
      </c>
      <c r="C19" s="167">
        <v>1200</v>
      </c>
      <c r="D19" s="167">
        <v>0</v>
      </c>
      <c r="E19" s="167">
        <v>4338</v>
      </c>
      <c r="F19" s="167">
        <v>1791</v>
      </c>
      <c r="G19" s="167">
        <v>15503</v>
      </c>
      <c r="H19" s="167">
        <v>0</v>
      </c>
      <c r="I19" s="168">
        <v>22832</v>
      </c>
    </row>
    <row r="20" spans="1:9" ht="12.75">
      <c r="A20" s="484"/>
      <c r="B20" s="149" t="s">
        <v>208</v>
      </c>
      <c r="C20" s="167">
        <v>0</v>
      </c>
      <c r="D20" s="167">
        <v>84983</v>
      </c>
      <c r="E20" s="167">
        <v>0</v>
      </c>
      <c r="F20" s="167">
        <v>0</v>
      </c>
      <c r="G20" s="167">
        <v>0</v>
      </c>
      <c r="H20" s="167">
        <v>0</v>
      </c>
      <c r="I20" s="168">
        <v>84983</v>
      </c>
    </row>
    <row r="21" spans="1:9" ht="12.75">
      <c r="A21" s="484"/>
      <c r="B21" s="149" t="s">
        <v>209</v>
      </c>
      <c r="C21" s="167">
        <v>0</v>
      </c>
      <c r="D21" s="167">
        <v>0</v>
      </c>
      <c r="E21" s="167">
        <v>223953</v>
      </c>
      <c r="F21" s="167">
        <v>0</v>
      </c>
      <c r="G21" s="167">
        <v>0</v>
      </c>
      <c r="H21" s="167">
        <v>1687</v>
      </c>
      <c r="I21" s="168">
        <v>225640</v>
      </c>
    </row>
    <row r="22" spans="1:9" ht="12.75">
      <c r="A22" s="484"/>
      <c r="B22" s="149" t="s">
        <v>210</v>
      </c>
      <c r="C22" s="167">
        <v>0</v>
      </c>
      <c r="D22" s="167">
        <v>1460109</v>
      </c>
      <c r="E22" s="167">
        <v>55227</v>
      </c>
      <c r="F22" s="167">
        <v>0</v>
      </c>
      <c r="G22" s="167">
        <v>2039524</v>
      </c>
      <c r="H22" s="167">
        <v>198157</v>
      </c>
      <c r="I22" s="168">
        <v>3753017</v>
      </c>
    </row>
    <row r="23" spans="1:9" ht="25.5">
      <c r="A23" s="484"/>
      <c r="B23" s="149" t="s">
        <v>211</v>
      </c>
      <c r="C23" s="167">
        <v>0</v>
      </c>
      <c r="D23" s="167">
        <v>180655</v>
      </c>
      <c r="E23" s="167">
        <v>0</v>
      </c>
      <c r="F23" s="167">
        <v>0</v>
      </c>
      <c r="G23" s="167">
        <v>0</v>
      </c>
      <c r="H23" s="167">
        <v>0</v>
      </c>
      <c r="I23" s="168">
        <v>180655</v>
      </c>
    </row>
    <row r="24" spans="1:9" ht="12.75">
      <c r="A24" s="484"/>
      <c r="B24" s="149" t="s">
        <v>15</v>
      </c>
      <c r="C24" s="167">
        <v>592463</v>
      </c>
      <c r="D24" s="167">
        <v>1623377</v>
      </c>
      <c r="E24" s="167">
        <v>2215513</v>
      </c>
      <c r="F24" s="167">
        <v>997329</v>
      </c>
      <c r="G24" s="167">
        <v>1169210</v>
      </c>
      <c r="H24" s="167">
        <v>182996</v>
      </c>
      <c r="I24" s="168">
        <v>6780888</v>
      </c>
    </row>
    <row r="25" spans="1:9" ht="25.5">
      <c r="A25" s="485"/>
      <c r="B25" s="173" t="s">
        <v>212</v>
      </c>
      <c r="C25" s="169">
        <v>593663</v>
      </c>
      <c r="D25" s="169">
        <v>3349124</v>
      </c>
      <c r="E25" s="169">
        <v>2499031</v>
      </c>
      <c r="F25" s="169">
        <v>999120</v>
      </c>
      <c r="G25" s="169">
        <v>3224237</v>
      </c>
      <c r="H25" s="169">
        <v>382840</v>
      </c>
      <c r="I25" s="170">
        <v>11048015</v>
      </c>
    </row>
    <row r="26" spans="1:9" ht="12.75">
      <c r="A26" s="174"/>
      <c r="B26" s="478" t="s">
        <v>297</v>
      </c>
      <c r="C26" s="479"/>
      <c r="D26" s="479"/>
      <c r="E26" s="479"/>
      <c r="F26" s="479"/>
      <c r="G26" s="479"/>
      <c r="H26" s="479"/>
      <c r="I26" s="480"/>
    </row>
    <row r="27" spans="1:9" ht="11.25" customHeight="1">
      <c r="A27" s="174"/>
      <c r="B27" s="481"/>
      <c r="C27" s="482"/>
      <c r="D27" s="482"/>
      <c r="E27" s="482"/>
      <c r="F27" s="482"/>
      <c r="G27" s="482"/>
      <c r="H27" s="482"/>
      <c r="I27" s="483"/>
    </row>
    <row r="28" spans="2:9" ht="12.75">
      <c r="B28" s="477"/>
      <c r="C28" s="477"/>
      <c r="D28" s="477"/>
      <c r="E28" s="477"/>
      <c r="F28" s="477"/>
      <c r="G28" s="477"/>
      <c r="H28" s="477"/>
      <c r="I28" s="477"/>
    </row>
    <row r="29" spans="2:9" ht="12.75">
      <c r="B29" s="477"/>
      <c r="C29" s="477"/>
      <c r="D29" s="477"/>
      <c r="E29" s="477"/>
      <c r="F29" s="477"/>
      <c r="G29" s="477"/>
      <c r="H29" s="477"/>
      <c r="I29" s="477"/>
    </row>
    <row r="30" ht="12.75">
      <c r="B30" s="86" t="s">
        <v>55</v>
      </c>
    </row>
  </sheetData>
  <sheetProtection/>
  <mergeCells count="19">
    <mergeCell ref="A6:A11"/>
    <mergeCell ref="A12:A18"/>
    <mergeCell ref="A19:A25"/>
    <mergeCell ref="B1:I1"/>
    <mergeCell ref="B2:I2"/>
    <mergeCell ref="B3:I3"/>
    <mergeCell ref="A4:A5"/>
    <mergeCell ref="B4:B5"/>
    <mergeCell ref="C4:C5"/>
    <mergeCell ref="D4:D5"/>
    <mergeCell ref="B26:I26"/>
    <mergeCell ref="B27:I27"/>
    <mergeCell ref="B28:I28"/>
    <mergeCell ref="B29:I29"/>
    <mergeCell ref="G4:G5"/>
    <mergeCell ref="H4:H5"/>
    <mergeCell ref="I4:I5"/>
    <mergeCell ref="E4:E5"/>
    <mergeCell ref="F4:F5"/>
  </mergeCells>
  <conditionalFormatting sqref="C6:C23">
    <cfRule type="expression" priority="69" dxfId="154" stopIfTrue="1">
      <formula>D6="totalizador"</formula>
    </cfRule>
  </conditionalFormatting>
  <conditionalFormatting sqref="C22">
    <cfRule type="expression" priority="68" dxfId="154" stopIfTrue="1">
      <formula>D22="totalizador"</formula>
    </cfRule>
  </conditionalFormatting>
  <conditionalFormatting sqref="C24">
    <cfRule type="expression" priority="67" dxfId="154" stopIfTrue="1">
      <formula>D24="totalizador"</formula>
    </cfRule>
  </conditionalFormatting>
  <conditionalFormatting sqref="C22">
    <cfRule type="expression" priority="66" dxfId="154" stopIfTrue="1">
      <formula>D22="totalizador"</formula>
    </cfRule>
  </conditionalFormatting>
  <conditionalFormatting sqref="C24">
    <cfRule type="expression" priority="65" dxfId="154" stopIfTrue="1">
      <formula>D24="totalizador"</formula>
    </cfRule>
  </conditionalFormatting>
  <conditionalFormatting sqref="C12:C16 C19:C23">
    <cfRule type="expression" priority="64" dxfId="154" stopIfTrue="1">
      <formula>D12="totalizador"</formula>
    </cfRule>
  </conditionalFormatting>
  <conditionalFormatting sqref="C22">
    <cfRule type="expression" priority="63" dxfId="154" stopIfTrue="1">
      <formula>D22="totalizador"</formula>
    </cfRule>
  </conditionalFormatting>
  <conditionalFormatting sqref="C24">
    <cfRule type="expression" priority="62" dxfId="154" stopIfTrue="1">
      <formula>D24="totalizador"</formula>
    </cfRule>
  </conditionalFormatting>
  <conditionalFormatting sqref="C12:C16 C19:C23">
    <cfRule type="expression" priority="61" dxfId="154" stopIfTrue="1">
      <formula>D12="totalizador"</formula>
    </cfRule>
  </conditionalFormatting>
  <conditionalFormatting sqref="C22">
    <cfRule type="expression" priority="60" dxfId="154" stopIfTrue="1">
      <formula>D22="totalizador"</formula>
    </cfRule>
  </conditionalFormatting>
  <conditionalFormatting sqref="C24">
    <cfRule type="expression" priority="59" dxfId="154" stopIfTrue="1">
      <formula>D24="totalizador"</formula>
    </cfRule>
  </conditionalFormatting>
  <conditionalFormatting sqref="C8">
    <cfRule type="expression" priority="58" dxfId="154" stopIfTrue="1">
      <formula>D8="totalizador"</formula>
    </cfRule>
  </conditionalFormatting>
  <conditionalFormatting sqref="C9">
    <cfRule type="expression" priority="57" dxfId="154" stopIfTrue="1">
      <formula>D9="totalizador"</formula>
    </cfRule>
  </conditionalFormatting>
  <conditionalFormatting sqref="C9">
    <cfRule type="expression" priority="56" dxfId="154" stopIfTrue="1">
      <formula>D9="totalizador"</formula>
    </cfRule>
  </conditionalFormatting>
  <conditionalFormatting sqref="C17:C18">
    <cfRule type="expression" priority="55" dxfId="154" stopIfTrue="1">
      <formula>D17="totalizador"</formula>
    </cfRule>
  </conditionalFormatting>
  <conditionalFormatting sqref="C17:C18">
    <cfRule type="expression" priority="54" dxfId="154" stopIfTrue="1">
      <formula>D17="totalizador"</formula>
    </cfRule>
  </conditionalFormatting>
  <conditionalFormatting sqref="C22">
    <cfRule type="expression" priority="53" dxfId="154" stopIfTrue="1">
      <formula>D22="totalizador"</formula>
    </cfRule>
  </conditionalFormatting>
  <conditionalFormatting sqref="C22">
    <cfRule type="expression" priority="52" dxfId="154" stopIfTrue="1">
      <formula>D22="totalizador"</formula>
    </cfRule>
  </conditionalFormatting>
  <conditionalFormatting sqref="C24">
    <cfRule type="expression" priority="51" dxfId="154" stopIfTrue="1">
      <formula>D24="totalizador"</formula>
    </cfRule>
  </conditionalFormatting>
  <conditionalFormatting sqref="C24">
    <cfRule type="expression" priority="50" dxfId="154" stopIfTrue="1">
      <formula>D24="totalizador"</formula>
    </cfRule>
  </conditionalFormatting>
  <conditionalFormatting sqref="C22">
    <cfRule type="expression" priority="49" dxfId="154" stopIfTrue="1">
      <formula>D22="totalizador"</formula>
    </cfRule>
  </conditionalFormatting>
  <conditionalFormatting sqref="C22">
    <cfRule type="expression" priority="48" dxfId="154" stopIfTrue="1">
      <formula>D22="totalizador"</formula>
    </cfRule>
  </conditionalFormatting>
  <conditionalFormatting sqref="C24">
    <cfRule type="expression" priority="47" dxfId="154" stopIfTrue="1">
      <formula>D24="totalizador"</formula>
    </cfRule>
  </conditionalFormatting>
  <conditionalFormatting sqref="C24">
    <cfRule type="expression" priority="46" dxfId="154" stopIfTrue="1">
      <formula>D24="totalizador"</formula>
    </cfRule>
  </conditionalFormatting>
  <conditionalFormatting sqref="C8">
    <cfRule type="expression" priority="45" dxfId="154" stopIfTrue="1">
      <formula>D8="totalizador"</formula>
    </cfRule>
  </conditionalFormatting>
  <conditionalFormatting sqref="C8">
    <cfRule type="expression" priority="44" dxfId="154" stopIfTrue="1">
      <formula>D8="totalizador"</formula>
    </cfRule>
  </conditionalFormatting>
  <conditionalFormatting sqref="C12:C16">
    <cfRule type="expression" priority="43" dxfId="154" stopIfTrue="1">
      <formula>D12="totalizador"</formula>
    </cfRule>
  </conditionalFormatting>
  <conditionalFormatting sqref="C19:C23">
    <cfRule type="expression" priority="42" dxfId="154" stopIfTrue="1">
      <formula>D19="totalizador"</formula>
    </cfRule>
  </conditionalFormatting>
  <conditionalFormatting sqref="C24">
    <cfRule type="expression" priority="41" dxfId="154" stopIfTrue="1">
      <formula>D24="totalizador"</formula>
    </cfRule>
  </conditionalFormatting>
  <conditionalFormatting sqref="C19:C23">
    <cfRule type="expression" priority="40" dxfId="154" stopIfTrue="1">
      <formula>D19="totalizador"</formula>
    </cfRule>
  </conditionalFormatting>
  <conditionalFormatting sqref="C24">
    <cfRule type="expression" priority="39" dxfId="154" stopIfTrue="1">
      <formula>D24="totalizador"</formula>
    </cfRule>
  </conditionalFormatting>
  <conditionalFormatting sqref="C10">
    <cfRule type="expression" priority="38" dxfId="154" stopIfTrue="1">
      <formula>D10="totalizador"</formula>
    </cfRule>
  </conditionalFormatting>
  <conditionalFormatting sqref="D10:H11 D17:H18">
    <cfRule type="expression" priority="37" dxfId="154" stopIfTrue="1">
      <formula>E10="totalizador"</formula>
    </cfRule>
  </conditionalFormatting>
  <conditionalFormatting sqref="D24:H24">
    <cfRule type="expression" priority="36" dxfId="154" stopIfTrue="1">
      <formula>E24="totalizador"</formula>
    </cfRule>
  </conditionalFormatting>
  <conditionalFormatting sqref="D24:H24">
    <cfRule type="expression" priority="35" dxfId="154" stopIfTrue="1">
      <formula>E24="totalizador"</formula>
    </cfRule>
  </conditionalFormatting>
  <conditionalFormatting sqref="D24:H24">
    <cfRule type="expression" priority="34" dxfId="154" stopIfTrue="1">
      <formula>E24="totalizador"</formula>
    </cfRule>
  </conditionalFormatting>
  <conditionalFormatting sqref="D24:H24">
    <cfRule type="expression" priority="33" dxfId="154" stopIfTrue="1">
      <formula>E24="totalizador"</formula>
    </cfRule>
  </conditionalFormatting>
  <conditionalFormatting sqref="D17:H18">
    <cfRule type="expression" priority="32" dxfId="154" stopIfTrue="1">
      <formula>E17="totalizador"</formula>
    </cfRule>
  </conditionalFormatting>
  <conditionalFormatting sqref="D17:H18">
    <cfRule type="expression" priority="31" dxfId="154" stopIfTrue="1">
      <formula>E17="totalizador"</formula>
    </cfRule>
  </conditionalFormatting>
  <conditionalFormatting sqref="D24:H24">
    <cfRule type="expression" priority="30" dxfId="154" stopIfTrue="1">
      <formula>E24="totalizador"</formula>
    </cfRule>
  </conditionalFormatting>
  <conditionalFormatting sqref="D24:H24">
    <cfRule type="expression" priority="29" dxfId="154" stopIfTrue="1">
      <formula>E24="totalizador"</formula>
    </cfRule>
  </conditionalFormatting>
  <conditionalFormatting sqref="D24:H24">
    <cfRule type="expression" priority="28" dxfId="154" stopIfTrue="1">
      <formula>E24="totalizador"</formula>
    </cfRule>
  </conditionalFormatting>
  <conditionalFormatting sqref="D24:H24">
    <cfRule type="expression" priority="27" dxfId="154" stopIfTrue="1">
      <formula>E24="totalizador"</formula>
    </cfRule>
  </conditionalFormatting>
  <conditionalFormatting sqref="D24:H24">
    <cfRule type="expression" priority="26" dxfId="154" stopIfTrue="1">
      <formula>E24="totalizador"</formula>
    </cfRule>
  </conditionalFormatting>
  <conditionalFormatting sqref="D24:H24">
    <cfRule type="expression" priority="25" dxfId="154" stopIfTrue="1">
      <formula>E24="totalizador"</formula>
    </cfRule>
  </conditionalFormatting>
  <conditionalFormatting sqref="D10:H10">
    <cfRule type="expression" priority="24" dxfId="154" stopIfTrue="1">
      <formula>E10="totalizador"</formula>
    </cfRule>
  </conditionalFormatting>
  <conditionalFormatting sqref="D6:H9">
    <cfRule type="expression" priority="23" dxfId="154" stopIfTrue="1">
      <formula>E6="totalizador"</formula>
    </cfRule>
  </conditionalFormatting>
  <conditionalFormatting sqref="D8:H8">
    <cfRule type="expression" priority="22" dxfId="154" stopIfTrue="1">
      <formula>E8="totalizador"</formula>
    </cfRule>
  </conditionalFormatting>
  <conditionalFormatting sqref="D9:H9">
    <cfRule type="expression" priority="21" dxfId="154" stopIfTrue="1">
      <formula>E9="totalizador"</formula>
    </cfRule>
  </conditionalFormatting>
  <conditionalFormatting sqref="D9:H9">
    <cfRule type="expression" priority="20" dxfId="154" stopIfTrue="1">
      <formula>E9="totalizador"</formula>
    </cfRule>
  </conditionalFormatting>
  <conditionalFormatting sqref="D8:H8">
    <cfRule type="expression" priority="19" dxfId="154" stopIfTrue="1">
      <formula>E8="totalizador"</formula>
    </cfRule>
  </conditionalFormatting>
  <conditionalFormatting sqref="D8:H8">
    <cfRule type="expression" priority="18" dxfId="154" stopIfTrue="1">
      <formula>E8="totalizador"</formula>
    </cfRule>
  </conditionalFormatting>
  <conditionalFormatting sqref="D12:H16">
    <cfRule type="expression" priority="17" dxfId="154" stopIfTrue="1">
      <formula>E12="totalizador"</formula>
    </cfRule>
  </conditionalFormatting>
  <conditionalFormatting sqref="D12:H16">
    <cfRule type="expression" priority="16" dxfId="154" stopIfTrue="1">
      <formula>E12="totalizador"</formula>
    </cfRule>
  </conditionalFormatting>
  <conditionalFormatting sqref="D12:H16">
    <cfRule type="expression" priority="15" dxfId="154" stopIfTrue="1">
      <formula>E12="totalizador"</formula>
    </cfRule>
  </conditionalFormatting>
  <conditionalFormatting sqref="D12:H16">
    <cfRule type="expression" priority="14" dxfId="154" stopIfTrue="1">
      <formula>E12="totalizador"</formula>
    </cfRule>
  </conditionalFormatting>
  <conditionalFormatting sqref="D19:H23">
    <cfRule type="expression" priority="13" dxfId="154" stopIfTrue="1">
      <formula>E19="totalizador"</formula>
    </cfRule>
  </conditionalFormatting>
  <conditionalFormatting sqref="D22:H22">
    <cfRule type="expression" priority="12" dxfId="154" stopIfTrue="1">
      <formula>E22="totalizador"</formula>
    </cfRule>
  </conditionalFormatting>
  <conditionalFormatting sqref="D22:H22">
    <cfRule type="expression" priority="11" dxfId="154" stopIfTrue="1">
      <formula>E22="totalizador"</formula>
    </cfRule>
  </conditionalFormatting>
  <conditionalFormatting sqref="D19:H23">
    <cfRule type="expression" priority="10" dxfId="154" stopIfTrue="1">
      <formula>E19="totalizador"</formula>
    </cfRule>
  </conditionalFormatting>
  <conditionalFormatting sqref="D22:H22">
    <cfRule type="expression" priority="9" dxfId="154" stopIfTrue="1">
      <formula>E22="totalizador"</formula>
    </cfRule>
  </conditionalFormatting>
  <conditionalFormatting sqref="D19:H23">
    <cfRule type="expression" priority="8" dxfId="154" stopIfTrue="1">
      <formula>E19="totalizador"</formula>
    </cfRule>
  </conditionalFormatting>
  <conditionalFormatting sqref="D22:H22">
    <cfRule type="expression" priority="7" dxfId="154" stopIfTrue="1">
      <formula>E22="totalizador"</formula>
    </cfRule>
  </conditionalFormatting>
  <conditionalFormatting sqref="D22:H22">
    <cfRule type="expression" priority="6" dxfId="154" stopIfTrue="1">
      <formula>E22="totalizador"</formula>
    </cfRule>
  </conditionalFormatting>
  <conditionalFormatting sqref="D22:H22">
    <cfRule type="expression" priority="5" dxfId="154" stopIfTrue="1">
      <formula>E22="totalizador"</formula>
    </cfRule>
  </conditionalFormatting>
  <conditionalFormatting sqref="D22:H22">
    <cfRule type="expression" priority="4" dxfId="154" stopIfTrue="1">
      <formula>E22="totalizador"</formula>
    </cfRule>
  </conditionalFormatting>
  <conditionalFormatting sqref="D22:H22">
    <cfRule type="expression" priority="3" dxfId="154" stopIfTrue="1">
      <formula>E22="totalizador"</formula>
    </cfRule>
  </conditionalFormatting>
  <conditionalFormatting sqref="D19:H23">
    <cfRule type="expression" priority="2" dxfId="154" stopIfTrue="1">
      <formula>E19="totalizador"</formula>
    </cfRule>
  </conditionalFormatting>
  <conditionalFormatting sqref="D19:H23">
    <cfRule type="expression" priority="1" dxfId="154" stopIfTrue="1">
      <formula>E19="totalizador"</formula>
    </cfRule>
  </conditionalFormatting>
  <conditionalFormatting sqref="I8:I9 I11 I18">
    <cfRule type="expression" priority="70" dxfId="154" stopIfTrue="1">
      <formula>'Ctas de resultados I_cerradas'!#REF!="totalizador"</formula>
    </cfRule>
  </conditionalFormatting>
  <hyperlinks>
    <hyperlink ref="K1" location="Indice!A8" display="Volver"/>
    <hyperlink ref="B30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88" customWidth="1"/>
    <col min="2" max="2" width="62.5" style="89" customWidth="1"/>
    <col min="3" max="3" width="18.16015625" style="89" customWidth="1"/>
    <col min="4" max="4" width="18.33203125" style="89" customWidth="1"/>
    <col min="5" max="5" width="18.5" style="89" bestFit="1" customWidth="1"/>
    <col min="6" max="6" width="16.16015625" style="89" bestFit="1" customWidth="1"/>
    <col min="7" max="7" width="17.66015625" style="89" customWidth="1"/>
    <col min="8" max="8" width="18.5" style="89" customWidth="1"/>
    <col min="9" max="9" width="17.66015625" style="89" customWidth="1"/>
    <col min="10" max="10" width="13.16015625" style="89" customWidth="1"/>
    <col min="11" max="12" width="19.33203125" style="89" customWidth="1"/>
    <col min="13" max="13" width="5.5" style="88" customWidth="1"/>
    <col min="14" max="14" width="12.16015625" style="88" bestFit="1" customWidth="1"/>
    <col min="15" max="15" width="12" style="77" customWidth="1"/>
    <col min="16" max="16384" width="9" style="88" customWidth="1"/>
  </cols>
  <sheetData>
    <row r="1" spans="2:14" ht="12.75">
      <c r="B1" s="359" t="s">
        <v>264</v>
      </c>
      <c r="C1" s="360"/>
      <c r="D1" s="360"/>
      <c r="E1" s="360"/>
      <c r="F1" s="360"/>
      <c r="G1" s="360"/>
      <c r="H1" s="360"/>
      <c r="I1" s="360"/>
      <c r="J1" s="360"/>
      <c r="K1" s="360"/>
      <c r="L1" s="361"/>
      <c r="N1" s="86" t="s">
        <v>55</v>
      </c>
    </row>
    <row r="2" spans="2:12" ht="12.75">
      <c r="B2" s="441" t="s">
        <v>305</v>
      </c>
      <c r="C2" s="442"/>
      <c r="D2" s="442"/>
      <c r="E2" s="442"/>
      <c r="F2" s="442"/>
      <c r="G2" s="442"/>
      <c r="H2" s="442"/>
      <c r="I2" s="442"/>
      <c r="J2" s="442"/>
      <c r="K2" s="442"/>
      <c r="L2" s="443"/>
    </row>
    <row r="3" spans="2:12" ht="12.75">
      <c r="B3" s="435" t="s">
        <v>133</v>
      </c>
      <c r="C3" s="436"/>
      <c r="D3" s="436"/>
      <c r="E3" s="436"/>
      <c r="F3" s="436"/>
      <c r="G3" s="436"/>
      <c r="H3" s="436"/>
      <c r="I3" s="436"/>
      <c r="J3" s="436"/>
      <c r="K3" s="437"/>
      <c r="L3" s="438"/>
    </row>
    <row r="4" spans="2:12" ht="15.75" customHeight="1">
      <c r="B4" s="440" t="s">
        <v>18</v>
      </c>
      <c r="C4" s="444" t="s">
        <v>315</v>
      </c>
      <c r="D4" s="444" t="s">
        <v>56</v>
      </c>
      <c r="E4" s="444" t="s">
        <v>5</v>
      </c>
      <c r="F4" s="444" t="s">
        <v>287</v>
      </c>
      <c r="G4" s="444" t="s">
        <v>312</v>
      </c>
      <c r="H4" s="444" t="s">
        <v>28</v>
      </c>
      <c r="I4" s="444" t="s">
        <v>44</v>
      </c>
      <c r="J4" s="444" t="s">
        <v>6</v>
      </c>
      <c r="K4" s="444" t="s">
        <v>14</v>
      </c>
      <c r="L4" s="439" t="s">
        <v>316</v>
      </c>
    </row>
    <row r="5" spans="2:12" ht="35.25" customHeight="1">
      <c r="B5" s="476"/>
      <c r="C5" s="445"/>
      <c r="D5" s="445"/>
      <c r="E5" s="445"/>
      <c r="F5" s="445"/>
      <c r="G5" s="445"/>
      <c r="H5" s="445"/>
      <c r="I5" s="445"/>
      <c r="J5" s="445"/>
      <c r="K5" s="445"/>
      <c r="L5" s="439"/>
    </row>
    <row r="6" spans="1:12" ht="12.75">
      <c r="A6" s="486" t="s">
        <v>266</v>
      </c>
      <c r="B6" s="176" t="s">
        <v>213</v>
      </c>
      <c r="C6" s="177"/>
      <c r="D6" s="178"/>
      <c r="E6" s="178"/>
      <c r="F6" s="178"/>
      <c r="G6" s="178"/>
      <c r="H6" s="178"/>
      <c r="I6" s="178"/>
      <c r="J6" s="178"/>
      <c r="K6" s="178"/>
      <c r="L6" s="66"/>
    </row>
    <row r="7" spans="1:12" ht="25.5">
      <c r="A7" s="484"/>
      <c r="B7" s="149" t="s">
        <v>214</v>
      </c>
      <c r="C7" s="179">
        <v>444022210</v>
      </c>
      <c r="D7" s="179">
        <v>509802823</v>
      </c>
      <c r="E7" s="179">
        <v>144828870</v>
      </c>
      <c r="F7" s="179">
        <v>7108041</v>
      </c>
      <c r="G7" s="179">
        <v>384264926</v>
      </c>
      <c r="H7" s="179">
        <v>501825430</v>
      </c>
      <c r="I7" s="179">
        <v>386718527</v>
      </c>
      <c r="J7" s="179">
        <v>0</v>
      </c>
      <c r="K7" s="179">
        <v>2378570827</v>
      </c>
      <c r="L7" s="139">
        <v>1994305901</v>
      </c>
    </row>
    <row r="8" spans="1:12" ht="25.5">
      <c r="A8" s="484"/>
      <c r="B8" s="149" t="s">
        <v>215</v>
      </c>
      <c r="C8" s="179">
        <v>2654386</v>
      </c>
      <c r="D8" s="179">
        <v>0</v>
      </c>
      <c r="E8" s="179">
        <v>0</v>
      </c>
      <c r="F8" s="179">
        <v>300000</v>
      </c>
      <c r="G8" s="179">
        <v>0</v>
      </c>
      <c r="H8" s="179">
        <v>0</v>
      </c>
      <c r="I8" s="179">
        <v>46796952</v>
      </c>
      <c r="J8" s="179">
        <v>0</v>
      </c>
      <c r="K8" s="179">
        <v>49751338</v>
      </c>
      <c r="L8" s="139">
        <v>49751338</v>
      </c>
    </row>
    <row r="9" spans="1:12" ht="25.5">
      <c r="A9" s="484"/>
      <c r="B9" s="149" t="s">
        <v>216</v>
      </c>
      <c r="C9" s="179">
        <v>0</v>
      </c>
      <c r="D9" s="179">
        <v>0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39">
        <v>0</v>
      </c>
    </row>
    <row r="10" spans="1:12" ht="25.5">
      <c r="A10" s="484"/>
      <c r="B10" s="149" t="s">
        <v>217</v>
      </c>
      <c r="C10" s="179">
        <v>0</v>
      </c>
      <c r="D10" s="179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39">
        <v>0</v>
      </c>
    </row>
    <row r="11" spans="1:12" ht="12.75">
      <c r="A11" s="484"/>
      <c r="B11" s="149" t="s">
        <v>218</v>
      </c>
      <c r="C11" s="179">
        <v>62410941</v>
      </c>
      <c r="D11" s="179">
        <v>55968388</v>
      </c>
      <c r="E11" s="179">
        <v>567480</v>
      </c>
      <c r="F11" s="179">
        <v>0</v>
      </c>
      <c r="G11" s="179">
        <v>0</v>
      </c>
      <c r="H11" s="179">
        <v>604767</v>
      </c>
      <c r="I11" s="179">
        <v>33470378</v>
      </c>
      <c r="J11" s="179">
        <v>0</v>
      </c>
      <c r="K11" s="179">
        <v>153021954</v>
      </c>
      <c r="L11" s="139">
        <v>153021954</v>
      </c>
    </row>
    <row r="12" spans="1:12" ht="12.75">
      <c r="A12" s="484"/>
      <c r="B12" s="180" t="s">
        <v>219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39">
        <v>0</v>
      </c>
    </row>
    <row r="13" spans="1:12" ht="25.5">
      <c r="A13" s="484"/>
      <c r="B13" s="149" t="s">
        <v>220</v>
      </c>
      <c r="C13" s="179">
        <v>-431219833</v>
      </c>
      <c r="D13" s="179">
        <v>-472599641</v>
      </c>
      <c r="E13" s="179">
        <v>-141381915</v>
      </c>
      <c r="F13" s="179">
        <v>-6367642</v>
      </c>
      <c r="G13" s="179">
        <v>-340108211</v>
      </c>
      <c r="H13" s="179">
        <v>-496073307</v>
      </c>
      <c r="I13" s="179">
        <v>-47896773</v>
      </c>
      <c r="J13" s="179">
        <v>0</v>
      </c>
      <c r="K13" s="179">
        <v>-1935647322</v>
      </c>
      <c r="L13" s="139">
        <v>-1595539111</v>
      </c>
    </row>
    <row r="14" spans="1:12" ht="25.5">
      <c r="A14" s="484"/>
      <c r="B14" s="149" t="s">
        <v>221</v>
      </c>
      <c r="C14" s="179">
        <v>0</v>
      </c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39">
        <v>0</v>
      </c>
    </row>
    <row r="15" spans="1:12" ht="12.75">
      <c r="A15" s="484"/>
      <c r="B15" s="149" t="s">
        <v>222</v>
      </c>
      <c r="C15" s="179">
        <v>-30888305</v>
      </c>
      <c r="D15" s="179">
        <v>-38447348</v>
      </c>
      <c r="E15" s="179">
        <v>-5993382</v>
      </c>
      <c r="F15" s="179">
        <v>-1250264</v>
      </c>
      <c r="G15" s="179">
        <v>-21928353</v>
      </c>
      <c r="H15" s="179">
        <v>-33637845</v>
      </c>
      <c r="I15" s="179">
        <v>0</v>
      </c>
      <c r="J15" s="179">
        <v>0</v>
      </c>
      <c r="K15" s="179">
        <v>-132145497</v>
      </c>
      <c r="L15" s="139">
        <v>-110217144</v>
      </c>
    </row>
    <row r="16" spans="1:12" ht="25.5">
      <c r="A16" s="484"/>
      <c r="B16" s="149" t="s">
        <v>223</v>
      </c>
      <c r="C16" s="179">
        <v>0</v>
      </c>
      <c r="D16" s="179">
        <v>0</v>
      </c>
      <c r="E16" s="179">
        <v>0</v>
      </c>
      <c r="F16" s="179">
        <v>0</v>
      </c>
      <c r="G16" s="179">
        <v>0</v>
      </c>
      <c r="H16" s="179">
        <v>0</v>
      </c>
      <c r="I16" s="179">
        <v>-409019013</v>
      </c>
      <c r="J16" s="179">
        <v>0</v>
      </c>
      <c r="K16" s="179">
        <v>-409019013</v>
      </c>
      <c r="L16" s="139">
        <v>-409019013</v>
      </c>
    </row>
    <row r="17" spans="1:12" ht="12.75">
      <c r="A17" s="484"/>
      <c r="B17" s="149" t="s">
        <v>224</v>
      </c>
      <c r="C17" s="179">
        <v>-35529581</v>
      </c>
      <c r="D17" s="179">
        <v>-66975238</v>
      </c>
      <c r="E17" s="179">
        <v>0</v>
      </c>
      <c r="F17" s="179">
        <v>-86911</v>
      </c>
      <c r="G17" s="179">
        <v>-4641934</v>
      </c>
      <c r="H17" s="179">
        <v>0</v>
      </c>
      <c r="I17" s="179">
        <v>0</v>
      </c>
      <c r="J17" s="179">
        <v>0</v>
      </c>
      <c r="K17" s="179">
        <v>-107233664</v>
      </c>
      <c r="L17" s="139">
        <v>-102591730</v>
      </c>
    </row>
    <row r="18" spans="1:12" ht="12.75">
      <c r="A18" s="484"/>
      <c r="B18" s="149" t="s">
        <v>225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39">
        <v>0</v>
      </c>
    </row>
    <row r="19" spans="1:12" ht="12.75">
      <c r="A19" s="484"/>
      <c r="B19" s="149" t="s">
        <v>226</v>
      </c>
      <c r="C19" s="179">
        <v>0</v>
      </c>
      <c r="D19" s="179">
        <v>0</v>
      </c>
      <c r="E19" s="179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39">
        <v>0</v>
      </c>
    </row>
    <row r="20" spans="1:12" ht="12.75">
      <c r="A20" s="484"/>
      <c r="B20" s="149" t="s">
        <v>227</v>
      </c>
      <c r="C20" s="179">
        <v>-938376</v>
      </c>
      <c r="D20" s="179">
        <v>-73415</v>
      </c>
      <c r="E20" s="179">
        <v>-163054</v>
      </c>
      <c r="F20" s="179">
        <v>0</v>
      </c>
      <c r="G20" s="179">
        <v>-403575</v>
      </c>
      <c r="H20" s="179">
        <v>-7485</v>
      </c>
      <c r="I20" s="179">
        <v>-877724</v>
      </c>
      <c r="J20" s="179">
        <v>-713</v>
      </c>
      <c r="K20" s="179">
        <v>-2464342</v>
      </c>
      <c r="L20" s="139">
        <v>-2060767</v>
      </c>
    </row>
    <row r="21" spans="1:12" ht="12.75">
      <c r="A21" s="484"/>
      <c r="B21" s="149" t="s">
        <v>228</v>
      </c>
      <c r="C21" s="179">
        <v>1928770</v>
      </c>
      <c r="D21" s="179">
        <v>0</v>
      </c>
      <c r="E21" s="179">
        <v>658632</v>
      </c>
      <c r="F21" s="179">
        <v>0</v>
      </c>
      <c r="G21" s="179">
        <v>734399</v>
      </c>
      <c r="H21" s="179">
        <v>565408</v>
      </c>
      <c r="I21" s="179">
        <v>0</v>
      </c>
      <c r="J21" s="179">
        <v>0</v>
      </c>
      <c r="K21" s="179">
        <v>3887209</v>
      </c>
      <c r="L21" s="139">
        <v>3152810</v>
      </c>
    </row>
    <row r="22" spans="1:12" ht="12.75">
      <c r="A22" s="484"/>
      <c r="B22" s="149" t="s">
        <v>229</v>
      </c>
      <c r="C22" s="179">
        <v>-291280</v>
      </c>
      <c r="D22" s="179">
        <v>-2789303</v>
      </c>
      <c r="E22" s="179">
        <v>-2253946</v>
      </c>
      <c r="F22" s="179">
        <v>0</v>
      </c>
      <c r="G22" s="179">
        <v>-2885560</v>
      </c>
      <c r="H22" s="179">
        <v>-2034425</v>
      </c>
      <c r="I22" s="179">
        <v>-6166411</v>
      </c>
      <c r="J22" s="179">
        <v>0</v>
      </c>
      <c r="K22" s="179">
        <v>-16420925</v>
      </c>
      <c r="L22" s="139">
        <v>-13535365</v>
      </c>
    </row>
    <row r="23" spans="1:12" ht="12.75">
      <c r="A23" s="484"/>
      <c r="B23" s="149" t="s">
        <v>230</v>
      </c>
      <c r="C23" s="179">
        <v>-287986</v>
      </c>
      <c r="D23" s="179">
        <v>0</v>
      </c>
      <c r="E23" s="179">
        <v>3090767</v>
      </c>
      <c r="F23" s="179">
        <v>234072</v>
      </c>
      <c r="G23" s="179">
        <v>961981</v>
      </c>
      <c r="H23" s="179">
        <v>20732446</v>
      </c>
      <c r="I23" s="179">
        <v>-374374</v>
      </c>
      <c r="J23" s="179">
        <v>0</v>
      </c>
      <c r="K23" s="179">
        <v>24356906</v>
      </c>
      <c r="L23" s="139">
        <v>23394925</v>
      </c>
    </row>
    <row r="24" spans="1:12" ht="25.5">
      <c r="A24" s="484"/>
      <c r="B24" s="162" t="s">
        <v>125</v>
      </c>
      <c r="C24" s="169">
        <v>11860946</v>
      </c>
      <c r="D24" s="169">
        <v>-15113734</v>
      </c>
      <c r="E24" s="169">
        <v>-646548</v>
      </c>
      <c r="F24" s="169">
        <v>-62704</v>
      </c>
      <c r="G24" s="169">
        <v>15993673</v>
      </c>
      <c r="H24" s="169">
        <v>-8025011</v>
      </c>
      <c r="I24" s="169">
        <v>2651562</v>
      </c>
      <c r="J24" s="169">
        <v>-713</v>
      </c>
      <c r="K24" s="251">
        <v>6657471</v>
      </c>
      <c r="L24" s="250">
        <v>-9336202</v>
      </c>
    </row>
    <row r="25" spans="1:12" ht="25.5">
      <c r="A25" s="484" t="s">
        <v>267</v>
      </c>
      <c r="B25" s="149" t="s">
        <v>231</v>
      </c>
      <c r="C25" s="179">
        <v>0</v>
      </c>
      <c r="D25" s="179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39">
        <v>0</v>
      </c>
    </row>
    <row r="26" spans="1:12" ht="25.5">
      <c r="A26" s="484"/>
      <c r="B26" s="149" t="s">
        <v>232</v>
      </c>
      <c r="C26" s="179">
        <v>0</v>
      </c>
      <c r="D26" s="179">
        <v>0</v>
      </c>
      <c r="E26" s="179">
        <v>0</v>
      </c>
      <c r="F26" s="179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39">
        <v>0</v>
      </c>
    </row>
    <row r="27" spans="1:12" ht="25.5">
      <c r="A27" s="484"/>
      <c r="B27" s="149" t="s">
        <v>233</v>
      </c>
      <c r="C27" s="179">
        <v>0</v>
      </c>
      <c r="D27" s="179">
        <v>0</v>
      </c>
      <c r="E27" s="179">
        <v>0</v>
      </c>
      <c r="F27" s="179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39">
        <v>0</v>
      </c>
    </row>
    <row r="28" spans="1:12" ht="25.5">
      <c r="A28" s="484"/>
      <c r="B28" s="149" t="s">
        <v>234</v>
      </c>
      <c r="C28" s="179">
        <v>232998</v>
      </c>
      <c r="D28" s="179">
        <v>0</v>
      </c>
      <c r="E28" s="179">
        <v>0</v>
      </c>
      <c r="F28" s="179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232998</v>
      </c>
      <c r="L28" s="139">
        <v>232998</v>
      </c>
    </row>
    <row r="29" spans="1:12" ht="25.5">
      <c r="A29" s="484"/>
      <c r="B29" s="149" t="s">
        <v>235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39">
        <v>0</v>
      </c>
    </row>
    <row r="30" spans="1:12" ht="25.5">
      <c r="A30" s="484"/>
      <c r="B30" s="149" t="s">
        <v>236</v>
      </c>
      <c r="C30" s="179">
        <v>0</v>
      </c>
      <c r="D30" s="179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39">
        <v>0</v>
      </c>
    </row>
    <row r="31" spans="1:12" ht="25.5">
      <c r="A31" s="484"/>
      <c r="B31" s="149" t="s">
        <v>237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39">
        <v>0</v>
      </c>
    </row>
    <row r="32" spans="1:12" ht="12.75">
      <c r="A32" s="484"/>
      <c r="B32" s="149" t="s">
        <v>238</v>
      </c>
      <c r="C32" s="179">
        <v>-2516340</v>
      </c>
      <c r="D32" s="179">
        <v>-38705580</v>
      </c>
      <c r="E32" s="179">
        <v>-25750000</v>
      </c>
      <c r="F32" s="179">
        <v>0</v>
      </c>
      <c r="G32" s="179">
        <v>-21002021</v>
      </c>
      <c r="H32" s="179">
        <v>-65477230</v>
      </c>
      <c r="I32" s="179">
        <v>-3860731</v>
      </c>
      <c r="J32" s="179">
        <v>0</v>
      </c>
      <c r="K32" s="179">
        <v>-157311902</v>
      </c>
      <c r="L32" s="139">
        <v>-136309881</v>
      </c>
    </row>
    <row r="33" spans="1:12" ht="25.5">
      <c r="A33" s="484"/>
      <c r="B33" s="149" t="s">
        <v>239</v>
      </c>
      <c r="C33" s="179">
        <v>5723374</v>
      </c>
      <c r="D33" s="179">
        <v>0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5723374</v>
      </c>
      <c r="L33" s="139">
        <v>5723374</v>
      </c>
    </row>
    <row r="34" spans="1:12" ht="12.75">
      <c r="A34" s="484"/>
      <c r="B34" s="149" t="s">
        <v>240</v>
      </c>
      <c r="C34" s="179">
        <v>-1354539</v>
      </c>
      <c r="D34" s="179">
        <v>-1066448</v>
      </c>
      <c r="E34" s="179">
        <v>-132625</v>
      </c>
      <c r="F34" s="179">
        <v>0</v>
      </c>
      <c r="G34" s="179">
        <v>-168801</v>
      </c>
      <c r="H34" s="179">
        <v>-844668</v>
      </c>
      <c r="I34" s="179">
        <v>-1148769</v>
      </c>
      <c r="J34" s="179">
        <v>0</v>
      </c>
      <c r="K34" s="179">
        <v>-4715850</v>
      </c>
      <c r="L34" s="139">
        <v>-4547049</v>
      </c>
    </row>
    <row r="35" spans="1:12" ht="25.5">
      <c r="A35" s="484"/>
      <c r="B35" s="149" t="s">
        <v>241</v>
      </c>
      <c r="C35" s="179">
        <v>0</v>
      </c>
      <c r="D35" s="179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39">
        <v>0</v>
      </c>
    </row>
    <row r="36" spans="1:12" ht="12.75">
      <c r="A36" s="484"/>
      <c r="B36" s="149" t="s">
        <v>242</v>
      </c>
      <c r="C36" s="179">
        <v>0</v>
      </c>
      <c r="D36" s="179">
        <v>-621993</v>
      </c>
      <c r="E36" s="179">
        <v>-7715</v>
      </c>
      <c r="F36" s="179">
        <v>0</v>
      </c>
      <c r="G36" s="179">
        <v>0</v>
      </c>
      <c r="H36" s="179">
        <v>-409506</v>
      </c>
      <c r="I36" s="179">
        <v>-2318291</v>
      </c>
      <c r="J36" s="179">
        <v>0</v>
      </c>
      <c r="K36" s="179">
        <v>-3357505</v>
      </c>
      <c r="L36" s="139">
        <v>-3357505</v>
      </c>
    </row>
    <row r="37" spans="1:12" ht="12.75">
      <c r="A37" s="484"/>
      <c r="B37" s="149" t="s">
        <v>243</v>
      </c>
      <c r="C37" s="179">
        <v>-1999789</v>
      </c>
      <c r="D37" s="179">
        <v>10131104</v>
      </c>
      <c r="E37" s="179">
        <v>0</v>
      </c>
      <c r="F37" s="179">
        <v>98227</v>
      </c>
      <c r="G37" s="179">
        <v>-4870366</v>
      </c>
      <c r="H37" s="179">
        <v>0</v>
      </c>
      <c r="I37" s="179">
        <v>0</v>
      </c>
      <c r="J37" s="179">
        <v>0</v>
      </c>
      <c r="K37" s="179">
        <v>3359176</v>
      </c>
      <c r="L37" s="139">
        <v>8229542</v>
      </c>
    </row>
    <row r="38" spans="1:12" ht="12.75">
      <c r="A38" s="484"/>
      <c r="B38" s="149" t="s">
        <v>244</v>
      </c>
      <c r="C38" s="179">
        <v>0</v>
      </c>
      <c r="D38" s="179">
        <v>-2500000</v>
      </c>
      <c r="E38" s="179">
        <v>0</v>
      </c>
      <c r="F38" s="179">
        <v>0</v>
      </c>
      <c r="G38" s="179">
        <v>0</v>
      </c>
      <c r="H38" s="179">
        <v>0</v>
      </c>
      <c r="I38" s="179">
        <v>-2419998</v>
      </c>
      <c r="J38" s="179">
        <v>0</v>
      </c>
      <c r="K38" s="179">
        <v>-4919998</v>
      </c>
      <c r="L38" s="139">
        <v>-4919998</v>
      </c>
    </row>
    <row r="39" spans="1:12" ht="12.75">
      <c r="A39" s="484"/>
      <c r="B39" s="149" t="s">
        <v>245</v>
      </c>
      <c r="C39" s="179">
        <v>0</v>
      </c>
      <c r="D39" s="179">
        <v>0</v>
      </c>
      <c r="E39" s="179">
        <v>0</v>
      </c>
      <c r="F39" s="179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39">
        <v>0</v>
      </c>
    </row>
    <row r="40" spans="1:12" ht="25.5">
      <c r="A40" s="484"/>
      <c r="B40" s="149" t="s">
        <v>246</v>
      </c>
      <c r="C40" s="179">
        <v>0</v>
      </c>
      <c r="D40" s="179">
        <v>0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39">
        <v>0</v>
      </c>
    </row>
    <row r="41" spans="1:12" ht="25.5">
      <c r="A41" s="484"/>
      <c r="B41" s="149" t="s">
        <v>247</v>
      </c>
      <c r="C41" s="179">
        <v>0</v>
      </c>
      <c r="D41" s="179">
        <v>0</v>
      </c>
      <c r="E41" s="179">
        <v>0</v>
      </c>
      <c r="F41" s="179">
        <v>0</v>
      </c>
      <c r="G41" s="179">
        <v>0</v>
      </c>
      <c r="H41" s="179">
        <v>0</v>
      </c>
      <c r="I41" s="179">
        <v>0</v>
      </c>
      <c r="J41" s="179">
        <v>0</v>
      </c>
      <c r="K41" s="179">
        <v>0</v>
      </c>
      <c r="L41" s="139">
        <v>0</v>
      </c>
    </row>
    <row r="42" spans="1:12" ht="25.5">
      <c r="A42" s="484"/>
      <c r="B42" s="149" t="s">
        <v>248</v>
      </c>
      <c r="C42" s="179">
        <v>0</v>
      </c>
      <c r="D42" s="179">
        <v>0</v>
      </c>
      <c r="E42" s="179">
        <v>0</v>
      </c>
      <c r="F42" s="179">
        <v>0</v>
      </c>
      <c r="G42" s="179">
        <v>0</v>
      </c>
      <c r="H42" s="179">
        <v>0</v>
      </c>
      <c r="I42" s="179">
        <v>0</v>
      </c>
      <c r="J42" s="179">
        <v>0</v>
      </c>
      <c r="K42" s="179">
        <v>0</v>
      </c>
      <c r="L42" s="139">
        <v>0</v>
      </c>
    </row>
    <row r="43" spans="1:12" ht="25.5">
      <c r="A43" s="484"/>
      <c r="B43" s="149" t="s">
        <v>249</v>
      </c>
      <c r="C43" s="179">
        <v>0</v>
      </c>
      <c r="D43" s="179">
        <v>0</v>
      </c>
      <c r="E43" s="179">
        <v>0</v>
      </c>
      <c r="F43" s="179">
        <v>0</v>
      </c>
      <c r="G43" s="179">
        <v>0</v>
      </c>
      <c r="H43" s="179">
        <v>0</v>
      </c>
      <c r="I43" s="179">
        <v>0</v>
      </c>
      <c r="J43" s="179">
        <v>0</v>
      </c>
      <c r="K43" s="179">
        <v>0</v>
      </c>
      <c r="L43" s="139">
        <v>0</v>
      </c>
    </row>
    <row r="44" spans="1:12" ht="12.75">
      <c r="A44" s="484"/>
      <c r="B44" s="149" t="s">
        <v>250</v>
      </c>
      <c r="C44" s="179">
        <v>3031128</v>
      </c>
      <c r="D44" s="179">
        <v>42558506</v>
      </c>
      <c r="E44" s="179">
        <v>10286020</v>
      </c>
      <c r="F44" s="179">
        <v>0</v>
      </c>
      <c r="G44" s="179">
        <v>4144555</v>
      </c>
      <c r="H44" s="179">
        <v>77656250</v>
      </c>
      <c r="I44" s="179">
        <v>3153948</v>
      </c>
      <c r="J44" s="179">
        <v>0</v>
      </c>
      <c r="K44" s="179">
        <v>140830407</v>
      </c>
      <c r="L44" s="139">
        <v>136685852</v>
      </c>
    </row>
    <row r="45" spans="1:12" ht="12.75">
      <c r="A45" s="484"/>
      <c r="B45" s="149" t="s">
        <v>226</v>
      </c>
      <c r="C45" s="179">
        <v>0</v>
      </c>
      <c r="D45" s="179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39">
        <v>0</v>
      </c>
    </row>
    <row r="46" spans="1:12" ht="12.75">
      <c r="A46" s="484"/>
      <c r="B46" s="149" t="s">
        <v>228</v>
      </c>
      <c r="C46" s="179">
        <v>0</v>
      </c>
      <c r="D46" s="179">
        <v>2516709</v>
      </c>
      <c r="E46" s="179">
        <v>0</v>
      </c>
      <c r="F46" s="179">
        <v>0</v>
      </c>
      <c r="G46" s="179">
        <v>1070385</v>
      </c>
      <c r="H46" s="179">
        <v>0</v>
      </c>
      <c r="I46" s="179">
        <v>0</v>
      </c>
      <c r="J46" s="179">
        <v>2588</v>
      </c>
      <c r="K46" s="179">
        <v>3589682</v>
      </c>
      <c r="L46" s="139">
        <v>2519297</v>
      </c>
    </row>
    <row r="47" spans="1:12" ht="12.75">
      <c r="A47" s="484"/>
      <c r="B47" s="149" t="s">
        <v>229</v>
      </c>
      <c r="C47" s="179">
        <v>0</v>
      </c>
      <c r="D47" s="179">
        <v>0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39">
        <v>0</v>
      </c>
    </row>
    <row r="48" spans="1:12" ht="12.75">
      <c r="A48" s="484"/>
      <c r="B48" s="149" t="s">
        <v>230</v>
      </c>
      <c r="C48" s="179">
        <v>0</v>
      </c>
      <c r="D48" s="179">
        <v>0</v>
      </c>
      <c r="E48" s="179">
        <v>0</v>
      </c>
      <c r="F48" s="179">
        <v>0</v>
      </c>
      <c r="G48" s="179">
        <v>0</v>
      </c>
      <c r="H48" s="179">
        <v>0</v>
      </c>
      <c r="I48" s="179">
        <v>3500000</v>
      </c>
      <c r="J48" s="179">
        <v>0</v>
      </c>
      <c r="K48" s="179">
        <v>3500000</v>
      </c>
      <c r="L48" s="139">
        <v>3500000</v>
      </c>
    </row>
    <row r="49" spans="1:12" ht="25.5">
      <c r="A49" s="484"/>
      <c r="B49" s="162" t="s">
        <v>126</v>
      </c>
      <c r="C49" s="181">
        <v>3116832</v>
      </c>
      <c r="D49" s="181">
        <v>12312298</v>
      </c>
      <c r="E49" s="181">
        <v>-15604320</v>
      </c>
      <c r="F49" s="181">
        <v>98227</v>
      </c>
      <c r="G49" s="181">
        <v>-20826248</v>
      </c>
      <c r="H49" s="181">
        <v>10924846</v>
      </c>
      <c r="I49" s="181">
        <v>-3093841</v>
      </c>
      <c r="J49" s="181">
        <v>2588</v>
      </c>
      <c r="K49" s="252">
        <v>-13069618</v>
      </c>
      <c r="L49" s="250">
        <v>7756630</v>
      </c>
    </row>
    <row r="50" spans="1:12" ht="12.75">
      <c r="A50" s="484" t="s">
        <v>268</v>
      </c>
      <c r="B50" s="149" t="s">
        <v>251</v>
      </c>
      <c r="C50" s="179">
        <v>0</v>
      </c>
      <c r="D50" s="179">
        <v>0</v>
      </c>
      <c r="E50" s="179">
        <v>0</v>
      </c>
      <c r="F50" s="179">
        <v>0</v>
      </c>
      <c r="G50" s="179">
        <v>9390</v>
      </c>
      <c r="H50" s="179">
        <v>0</v>
      </c>
      <c r="I50" s="179">
        <v>0</v>
      </c>
      <c r="J50" s="179">
        <v>0</v>
      </c>
      <c r="K50" s="179">
        <v>9390</v>
      </c>
      <c r="L50" s="139">
        <v>0</v>
      </c>
    </row>
    <row r="51" spans="1:12" ht="25.5">
      <c r="A51" s="484"/>
      <c r="B51" s="149" t="s">
        <v>252</v>
      </c>
      <c r="C51" s="179">
        <v>0</v>
      </c>
      <c r="D51" s="179">
        <v>0</v>
      </c>
      <c r="E51" s="179">
        <v>0</v>
      </c>
      <c r="F51" s="179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0</v>
      </c>
      <c r="L51" s="139">
        <v>0</v>
      </c>
    </row>
    <row r="52" spans="1:12" ht="25.5">
      <c r="A52" s="484"/>
      <c r="B52" s="149" t="s">
        <v>253</v>
      </c>
      <c r="C52" s="179">
        <v>0</v>
      </c>
      <c r="D52" s="179">
        <v>0</v>
      </c>
      <c r="E52" s="179">
        <v>0</v>
      </c>
      <c r="F52" s="179">
        <v>0</v>
      </c>
      <c r="G52" s="179">
        <v>0</v>
      </c>
      <c r="H52" s="179">
        <v>0</v>
      </c>
      <c r="I52" s="179">
        <v>0</v>
      </c>
      <c r="J52" s="179">
        <v>0</v>
      </c>
      <c r="K52" s="179">
        <v>0</v>
      </c>
      <c r="L52" s="139">
        <v>0</v>
      </c>
    </row>
    <row r="53" spans="1:12" ht="12.75">
      <c r="A53" s="484"/>
      <c r="B53" s="149" t="s">
        <v>254</v>
      </c>
      <c r="C53" s="179">
        <v>0</v>
      </c>
      <c r="D53" s="179">
        <v>0</v>
      </c>
      <c r="E53" s="179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0</v>
      </c>
      <c r="K53" s="179">
        <v>0</v>
      </c>
      <c r="L53" s="139">
        <v>0</v>
      </c>
    </row>
    <row r="54" spans="1:12" ht="12.75">
      <c r="A54" s="484"/>
      <c r="B54" s="149" t="s">
        <v>255</v>
      </c>
      <c r="C54" s="179">
        <v>0</v>
      </c>
      <c r="D54" s="179">
        <v>0</v>
      </c>
      <c r="E54" s="179">
        <v>0</v>
      </c>
      <c r="F54" s="179">
        <v>182</v>
      </c>
      <c r="G54" s="179">
        <v>0</v>
      </c>
      <c r="H54" s="179">
        <v>0</v>
      </c>
      <c r="I54" s="179">
        <v>0</v>
      </c>
      <c r="J54" s="179">
        <v>0</v>
      </c>
      <c r="K54" s="179">
        <v>182</v>
      </c>
      <c r="L54" s="139">
        <v>182</v>
      </c>
    </row>
    <row r="55" spans="1:12" ht="25.5">
      <c r="A55" s="484"/>
      <c r="B55" s="149" t="s">
        <v>256</v>
      </c>
      <c r="C55" s="179">
        <v>0</v>
      </c>
      <c r="D55" s="179">
        <v>30396470</v>
      </c>
      <c r="E55" s="179">
        <v>0</v>
      </c>
      <c r="F55" s="179">
        <v>41388</v>
      </c>
      <c r="G55" s="179">
        <v>3037230</v>
      </c>
      <c r="H55" s="179">
        <v>0</v>
      </c>
      <c r="I55" s="179">
        <v>0</v>
      </c>
      <c r="J55" s="179">
        <v>0</v>
      </c>
      <c r="K55" s="179">
        <v>33475088</v>
      </c>
      <c r="L55" s="139">
        <v>30437858</v>
      </c>
    </row>
    <row r="56" spans="1:12" ht="12.75">
      <c r="A56" s="484"/>
      <c r="B56" s="162" t="s">
        <v>257</v>
      </c>
      <c r="C56" s="181">
        <v>0</v>
      </c>
      <c r="D56" s="181">
        <v>30396470</v>
      </c>
      <c r="E56" s="181">
        <v>0</v>
      </c>
      <c r="F56" s="181">
        <v>41570</v>
      </c>
      <c r="G56" s="181">
        <v>3037230</v>
      </c>
      <c r="H56" s="181">
        <v>0</v>
      </c>
      <c r="I56" s="181">
        <v>0</v>
      </c>
      <c r="J56" s="181">
        <v>0</v>
      </c>
      <c r="K56" s="252">
        <v>33475270</v>
      </c>
      <c r="L56" s="250">
        <v>30438040</v>
      </c>
    </row>
    <row r="57" spans="1:12" ht="12.75">
      <c r="A57" s="484"/>
      <c r="B57" s="149" t="s">
        <v>258</v>
      </c>
      <c r="C57" s="179">
        <v>0</v>
      </c>
      <c r="D57" s="179">
        <v>0</v>
      </c>
      <c r="E57" s="179">
        <v>24519172</v>
      </c>
      <c r="F57" s="179">
        <v>0</v>
      </c>
      <c r="G57" s="179">
        <v>1211000</v>
      </c>
      <c r="H57" s="179">
        <v>10286020</v>
      </c>
      <c r="I57" s="179">
        <v>0</v>
      </c>
      <c r="J57" s="179">
        <v>0</v>
      </c>
      <c r="K57" s="179">
        <v>36016192</v>
      </c>
      <c r="L57" s="139">
        <v>34805192</v>
      </c>
    </row>
    <row r="58" spans="1:12" ht="12.75">
      <c r="A58" s="484"/>
      <c r="B58" s="149" t="s">
        <v>259</v>
      </c>
      <c r="C58" s="179">
        <v>0</v>
      </c>
      <c r="D58" s="179">
        <v>-26518744</v>
      </c>
      <c r="E58" s="179">
        <v>0</v>
      </c>
      <c r="F58" s="179">
        <v>0</v>
      </c>
      <c r="G58" s="179">
        <v>-609857</v>
      </c>
      <c r="H58" s="179">
        <v>-18507</v>
      </c>
      <c r="I58" s="179">
        <v>-89853</v>
      </c>
      <c r="J58" s="179">
        <v>0</v>
      </c>
      <c r="K58" s="179">
        <v>-27236961</v>
      </c>
      <c r="L58" s="139">
        <v>-26627104</v>
      </c>
    </row>
    <row r="59" spans="1:12" ht="12.75">
      <c r="A59" s="484"/>
      <c r="B59" s="149" t="s">
        <v>260</v>
      </c>
      <c r="C59" s="179">
        <v>0</v>
      </c>
      <c r="D59" s="179">
        <v>0</v>
      </c>
      <c r="E59" s="179">
        <v>-556582</v>
      </c>
      <c r="F59" s="179">
        <v>0</v>
      </c>
      <c r="G59" s="179">
        <v>-39066</v>
      </c>
      <c r="H59" s="179">
        <v>0</v>
      </c>
      <c r="I59" s="179">
        <v>0</v>
      </c>
      <c r="J59" s="179">
        <v>0</v>
      </c>
      <c r="K59" s="179">
        <v>-595648</v>
      </c>
      <c r="L59" s="139">
        <v>-556582</v>
      </c>
    </row>
    <row r="60" spans="1:12" ht="12.75">
      <c r="A60" s="484"/>
      <c r="B60" s="149" t="s">
        <v>261</v>
      </c>
      <c r="C60" s="179">
        <v>0</v>
      </c>
      <c r="D60" s="179">
        <v>0</v>
      </c>
      <c r="E60" s="179">
        <v>0</v>
      </c>
      <c r="F60" s="179">
        <v>0</v>
      </c>
      <c r="G60" s="179">
        <v>0</v>
      </c>
      <c r="H60" s="179">
        <v>-7622642</v>
      </c>
      <c r="I60" s="179">
        <v>0</v>
      </c>
      <c r="J60" s="179">
        <v>0</v>
      </c>
      <c r="K60" s="179">
        <v>-7622642</v>
      </c>
      <c r="L60" s="139">
        <v>-7622642</v>
      </c>
    </row>
    <row r="61" spans="1:12" ht="12.75">
      <c r="A61" s="484"/>
      <c r="B61" s="149" t="s">
        <v>245</v>
      </c>
      <c r="C61" s="179">
        <v>0</v>
      </c>
      <c r="D61" s="179">
        <v>0</v>
      </c>
      <c r="E61" s="179">
        <v>0</v>
      </c>
      <c r="F61" s="179">
        <v>0</v>
      </c>
      <c r="G61" s="179">
        <v>0</v>
      </c>
      <c r="H61" s="179">
        <v>0</v>
      </c>
      <c r="I61" s="179">
        <v>0</v>
      </c>
      <c r="J61" s="179">
        <v>0</v>
      </c>
      <c r="K61" s="179">
        <v>0</v>
      </c>
      <c r="L61" s="139">
        <v>0</v>
      </c>
    </row>
    <row r="62" spans="1:12" ht="12.75">
      <c r="A62" s="484"/>
      <c r="B62" s="149" t="s">
        <v>225</v>
      </c>
      <c r="C62" s="179">
        <v>-10340000</v>
      </c>
      <c r="D62" s="179">
        <v>-11867389</v>
      </c>
      <c r="E62" s="179">
        <v>-9134125</v>
      </c>
      <c r="F62" s="179">
        <v>0</v>
      </c>
      <c r="G62" s="179">
        <v>-102710</v>
      </c>
      <c r="H62" s="179">
        <v>-5540211</v>
      </c>
      <c r="I62" s="179">
        <v>-5000000</v>
      </c>
      <c r="J62" s="179">
        <v>0</v>
      </c>
      <c r="K62" s="179">
        <v>-41984435</v>
      </c>
      <c r="L62" s="139">
        <v>-41881725</v>
      </c>
    </row>
    <row r="63" spans="1:12" ht="12.75">
      <c r="A63" s="484"/>
      <c r="B63" s="149" t="s">
        <v>227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79">
        <v>0</v>
      </c>
      <c r="I63" s="179">
        <v>0</v>
      </c>
      <c r="J63" s="179">
        <v>0</v>
      </c>
      <c r="K63" s="179">
        <v>0</v>
      </c>
      <c r="L63" s="139">
        <v>0</v>
      </c>
    </row>
    <row r="64" spans="1:12" ht="12.75">
      <c r="A64" s="484"/>
      <c r="B64" s="149" t="s">
        <v>229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79">
        <v>0</v>
      </c>
      <c r="I64" s="179">
        <v>0</v>
      </c>
      <c r="J64" s="179">
        <v>0</v>
      </c>
      <c r="K64" s="179">
        <v>0</v>
      </c>
      <c r="L64" s="139">
        <v>0</v>
      </c>
    </row>
    <row r="65" spans="1:12" ht="12.75">
      <c r="A65" s="484"/>
      <c r="B65" s="149" t="s">
        <v>230</v>
      </c>
      <c r="C65" s="179">
        <v>0</v>
      </c>
      <c r="D65" s="179">
        <v>0</v>
      </c>
      <c r="E65" s="179">
        <v>34223</v>
      </c>
      <c r="F65" s="179">
        <v>0</v>
      </c>
      <c r="G65" s="179">
        <v>28986</v>
      </c>
      <c r="H65" s="179">
        <v>0</v>
      </c>
      <c r="I65" s="179">
        <v>0</v>
      </c>
      <c r="J65" s="179">
        <v>0</v>
      </c>
      <c r="K65" s="179">
        <v>63209</v>
      </c>
      <c r="L65" s="139">
        <v>34223</v>
      </c>
    </row>
    <row r="66" spans="1:12" ht="25.5">
      <c r="A66" s="485"/>
      <c r="B66" s="151" t="s">
        <v>127</v>
      </c>
      <c r="C66" s="183">
        <v>-10340000</v>
      </c>
      <c r="D66" s="183">
        <v>-7989663</v>
      </c>
      <c r="E66" s="183">
        <v>14862688</v>
      </c>
      <c r="F66" s="183">
        <v>41570</v>
      </c>
      <c r="G66" s="183">
        <v>3534973</v>
      </c>
      <c r="H66" s="183">
        <v>-2895340</v>
      </c>
      <c r="I66" s="183">
        <v>-5089853</v>
      </c>
      <c r="J66" s="183">
        <v>0</v>
      </c>
      <c r="K66" s="253">
        <v>-7875625</v>
      </c>
      <c r="L66" s="250">
        <v>-11410598</v>
      </c>
    </row>
    <row r="67" spans="2:12" ht="38.25">
      <c r="B67" s="146" t="s">
        <v>128</v>
      </c>
      <c r="C67" s="185">
        <v>4637778</v>
      </c>
      <c r="D67" s="185">
        <v>-10791099</v>
      </c>
      <c r="E67" s="185">
        <v>-1388180</v>
      </c>
      <c r="F67" s="185">
        <v>77093</v>
      </c>
      <c r="G67" s="185">
        <v>-1297602</v>
      </c>
      <c r="H67" s="185">
        <v>4495</v>
      </c>
      <c r="I67" s="185">
        <v>-5532132</v>
      </c>
      <c r="J67" s="185">
        <v>1875</v>
      </c>
      <c r="K67" s="254">
        <v>-14287772</v>
      </c>
      <c r="L67" s="250">
        <v>-12990170</v>
      </c>
    </row>
    <row r="68" spans="2:12" ht="25.5">
      <c r="B68" s="149" t="s">
        <v>129</v>
      </c>
      <c r="C68" s="179">
        <v>0</v>
      </c>
      <c r="D68" s="179">
        <v>47728</v>
      </c>
      <c r="E68" s="179">
        <v>0</v>
      </c>
      <c r="F68" s="179">
        <v>0</v>
      </c>
      <c r="G68" s="179">
        <v>0</v>
      </c>
      <c r="H68" s="179">
        <v>0</v>
      </c>
      <c r="I68" s="179">
        <v>0</v>
      </c>
      <c r="J68" s="179">
        <v>0</v>
      </c>
      <c r="K68" s="179">
        <v>47728</v>
      </c>
      <c r="L68" s="139">
        <v>47728</v>
      </c>
    </row>
    <row r="69" spans="2:12" ht="25.5">
      <c r="B69" s="162" t="s">
        <v>130</v>
      </c>
      <c r="C69" s="181">
        <v>4637778</v>
      </c>
      <c r="D69" s="181">
        <v>-10743371</v>
      </c>
      <c r="E69" s="181">
        <v>-1388180</v>
      </c>
      <c r="F69" s="181">
        <v>77093</v>
      </c>
      <c r="G69" s="181">
        <v>-1297602</v>
      </c>
      <c r="H69" s="181">
        <v>4495</v>
      </c>
      <c r="I69" s="181">
        <v>-5532132</v>
      </c>
      <c r="J69" s="181">
        <v>1875</v>
      </c>
      <c r="K69" s="252">
        <v>-14240044</v>
      </c>
      <c r="L69" s="250">
        <v>-12942442</v>
      </c>
    </row>
    <row r="70" spans="2:12" ht="25.5">
      <c r="B70" s="149" t="s">
        <v>262</v>
      </c>
      <c r="C70" s="179">
        <v>30520954</v>
      </c>
      <c r="D70" s="179">
        <v>13109618</v>
      </c>
      <c r="E70" s="179">
        <v>6157278</v>
      </c>
      <c r="F70" s="179">
        <v>97630</v>
      </c>
      <c r="G70" s="179">
        <v>2347238</v>
      </c>
      <c r="H70" s="179">
        <v>4320312</v>
      </c>
      <c r="I70" s="179">
        <v>19892601</v>
      </c>
      <c r="J70" s="179">
        <v>71289</v>
      </c>
      <c r="K70" s="179">
        <v>76516920</v>
      </c>
      <c r="L70" s="139">
        <v>74169682</v>
      </c>
    </row>
    <row r="71" spans="2:12" ht="12.75">
      <c r="B71" s="162" t="s">
        <v>263</v>
      </c>
      <c r="C71" s="181">
        <v>35158732</v>
      </c>
      <c r="D71" s="181">
        <v>2366247</v>
      </c>
      <c r="E71" s="181">
        <v>4769098</v>
      </c>
      <c r="F71" s="181">
        <v>174723</v>
      </c>
      <c r="G71" s="181">
        <v>1049636</v>
      </c>
      <c r="H71" s="181">
        <v>4324807</v>
      </c>
      <c r="I71" s="181">
        <v>14360469</v>
      </c>
      <c r="J71" s="181">
        <v>73164</v>
      </c>
      <c r="K71" s="252">
        <v>62276876</v>
      </c>
      <c r="L71" s="250">
        <v>61227240</v>
      </c>
    </row>
    <row r="72" spans="2:13" ht="11.25" customHeight="1">
      <c r="B72" s="495" t="s">
        <v>297</v>
      </c>
      <c r="C72" s="496"/>
      <c r="D72" s="496"/>
      <c r="E72" s="496"/>
      <c r="F72" s="496"/>
      <c r="G72" s="496"/>
      <c r="H72" s="496"/>
      <c r="I72" s="496"/>
      <c r="J72" s="496"/>
      <c r="K72" s="496"/>
      <c r="L72" s="497"/>
      <c r="M72" s="90"/>
    </row>
    <row r="73" spans="2:12" ht="12.75">
      <c r="B73" s="492" t="s">
        <v>314</v>
      </c>
      <c r="C73" s="493"/>
      <c r="D73" s="493"/>
      <c r="E73" s="493"/>
      <c r="F73" s="493"/>
      <c r="G73" s="493"/>
      <c r="H73" s="493"/>
      <c r="I73" s="493"/>
      <c r="J73" s="493"/>
      <c r="K73" s="493"/>
      <c r="L73" s="494"/>
    </row>
    <row r="75" ht="12.75">
      <c r="B75" s="86" t="s">
        <v>55</v>
      </c>
    </row>
  </sheetData>
  <sheetProtection/>
  <mergeCells count="19">
    <mergeCell ref="K4:K5"/>
    <mergeCell ref="B73:L73"/>
    <mergeCell ref="B72:L72"/>
    <mergeCell ref="B1:L1"/>
    <mergeCell ref="B2:L2"/>
    <mergeCell ref="L4:L5"/>
    <mergeCell ref="J4:J5"/>
    <mergeCell ref="I4:I5"/>
    <mergeCell ref="F4:F5"/>
    <mergeCell ref="B3:L3"/>
    <mergeCell ref="B4:B5"/>
    <mergeCell ref="A25:A49"/>
    <mergeCell ref="A50:A66"/>
    <mergeCell ref="H4:H5"/>
    <mergeCell ref="G4:G5"/>
    <mergeCell ref="C4:C5"/>
    <mergeCell ref="D4:D5"/>
    <mergeCell ref="E4:E5"/>
    <mergeCell ref="A6:A24"/>
  </mergeCells>
  <conditionalFormatting sqref="L24">
    <cfRule type="expression" priority="7" dxfId="154" stopIfTrue="1">
      <formula>'Estado Flujo I_abiertas'!#REF!="totalizador"</formula>
    </cfRule>
  </conditionalFormatting>
  <conditionalFormatting sqref="L49">
    <cfRule type="expression" priority="6" dxfId="154" stopIfTrue="1">
      <formula>'Estado Flujo I_abiertas'!#REF!="totalizador"</formula>
    </cfRule>
  </conditionalFormatting>
  <conditionalFormatting sqref="L56">
    <cfRule type="expression" priority="5" dxfId="154" stopIfTrue="1">
      <formula>'Estado Flujo I_abiertas'!#REF!="totalizador"</formula>
    </cfRule>
  </conditionalFormatting>
  <conditionalFormatting sqref="L66">
    <cfRule type="expression" priority="4" dxfId="154" stopIfTrue="1">
      <formula>'Estado Flujo I_abiertas'!#REF!="totalizador"</formula>
    </cfRule>
  </conditionalFormatting>
  <conditionalFormatting sqref="L67">
    <cfRule type="expression" priority="3" dxfId="154" stopIfTrue="1">
      <formula>'Estado Flujo I_abiertas'!#REF!="totalizador"</formula>
    </cfRule>
  </conditionalFormatting>
  <conditionalFormatting sqref="L69">
    <cfRule type="expression" priority="2" dxfId="154" stopIfTrue="1">
      <formula>'Estado Flujo I_abiertas'!#REF!="totalizador"</formula>
    </cfRule>
  </conditionalFormatting>
  <conditionalFormatting sqref="L71">
    <cfRule type="expression" priority="1" dxfId="154" stopIfTrue="1">
      <formula>'Estado Flujo I_abiertas'!#REF!="totalizador"</formula>
    </cfRule>
  </conditionalFormatting>
  <hyperlinks>
    <hyperlink ref="N1" location="Indice!A8" display="Volver"/>
    <hyperlink ref="B75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88" customWidth="1"/>
    <col min="2" max="2" width="60.66015625" style="89" customWidth="1"/>
    <col min="3" max="3" width="14" style="89" customWidth="1"/>
    <col min="4" max="4" width="15.83203125" style="89" customWidth="1"/>
    <col min="5" max="5" width="16.5" style="89" customWidth="1"/>
    <col min="6" max="6" width="14.5" style="89" customWidth="1"/>
    <col min="7" max="7" width="16.33203125" style="89" customWidth="1"/>
    <col min="8" max="8" width="14.16015625" style="89" customWidth="1"/>
    <col min="9" max="9" width="17.16015625" style="89" customWidth="1"/>
    <col min="10" max="10" width="5.66015625" style="88" customWidth="1"/>
    <col min="11" max="11" width="12.16015625" style="88" bestFit="1" customWidth="1"/>
    <col min="12" max="16384" width="9" style="88" customWidth="1"/>
  </cols>
  <sheetData>
    <row r="1" spans="2:11" ht="12.75">
      <c r="B1" s="359" t="s">
        <v>265</v>
      </c>
      <c r="C1" s="360"/>
      <c r="D1" s="360"/>
      <c r="E1" s="360"/>
      <c r="F1" s="360"/>
      <c r="G1" s="360"/>
      <c r="H1" s="360"/>
      <c r="I1" s="361"/>
      <c r="K1" s="86" t="s">
        <v>55</v>
      </c>
    </row>
    <row r="2" spans="2:9" ht="12.75">
      <c r="B2" s="441" t="s">
        <v>306</v>
      </c>
      <c r="C2" s="442"/>
      <c r="D2" s="442"/>
      <c r="E2" s="442"/>
      <c r="F2" s="442"/>
      <c r="G2" s="442"/>
      <c r="H2" s="442"/>
      <c r="I2" s="443"/>
    </row>
    <row r="3" spans="2:9" ht="12.75">
      <c r="B3" s="459" t="s">
        <v>133</v>
      </c>
      <c r="C3" s="460"/>
      <c r="D3" s="460"/>
      <c r="E3" s="460"/>
      <c r="F3" s="460"/>
      <c r="G3" s="460"/>
      <c r="H3" s="460"/>
      <c r="I3" s="461"/>
    </row>
    <row r="4" spans="2:9" ht="15.75" customHeight="1">
      <c r="B4" s="440" t="s">
        <v>18</v>
      </c>
      <c r="C4" s="444" t="s">
        <v>8</v>
      </c>
      <c r="D4" s="444" t="s">
        <v>43</v>
      </c>
      <c r="E4" s="444" t="s">
        <v>22</v>
      </c>
      <c r="F4" s="444" t="s">
        <v>10</v>
      </c>
      <c r="G4" s="444" t="s">
        <v>45</v>
      </c>
      <c r="H4" s="444" t="s">
        <v>11</v>
      </c>
      <c r="I4" s="466" t="s">
        <v>14</v>
      </c>
    </row>
    <row r="5" spans="2:9" ht="12.75">
      <c r="B5" s="476"/>
      <c r="C5" s="445"/>
      <c r="D5" s="445"/>
      <c r="E5" s="445"/>
      <c r="F5" s="445"/>
      <c r="G5" s="445"/>
      <c r="H5" s="445"/>
      <c r="I5" s="467"/>
    </row>
    <row r="6" spans="1:9" ht="12.75">
      <c r="A6" s="486" t="s">
        <v>266</v>
      </c>
      <c r="B6" s="176" t="s">
        <v>213</v>
      </c>
      <c r="C6" s="177"/>
      <c r="D6" s="178"/>
      <c r="E6" s="178"/>
      <c r="F6" s="178"/>
      <c r="G6" s="178"/>
      <c r="H6" s="178"/>
      <c r="I6" s="178"/>
    </row>
    <row r="7" spans="1:9" ht="25.5">
      <c r="A7" s="484"/>
      <c r="B7" s="149" t="s">
        <v>214</v>
      </c>
      <c r="C7" s="179">
        <v>1686987</v>
      </c>
      <c r="D7" s="179">
        <v>16791995</v>
      </c>
      <c r="E7" s="179">
        <v>26386007</v>
      </c>
      <c r="F7" s="179">
        <v>3786825</v>
      </c>
      <c r="G7" s="179">
        <v>30169991</v>
      </c>
      <c r="H7" s="179">
        <v>2822153</v>
      </c>
      <c r="I7" s="178">
        <v>81643958</v>
      </c>
    </row>
    <row r="8" spans="1:9" ht="25.5">
      <c r="A8" s="484"/>
      <c r="B8" s="149" t="s">
        <v>215</v>
      </c>
      <c r="C8" s="179">
        <v>0</v>
      </c>
      <c r="D8" s="179">
        <v>0</v>
      </c>
      <c r="E8" s="179">
        <v>0</v>
      </c>
      <c r="F8" s="179">
        <v>0</v>
      </c>
      <c r="G8" s="179">
        <v>0</v>
      </c>
      <c r="H8" s="179">
        <v>0</v>
      </c>
      <c r="I8" s="178">
        <v>0</v>
      </c>
    </row>
    <row r="9" spans="1:9" ht="25.5">
      <c r="A9" s="484"/>
      <c r="B9" s="149" t="s">
        <v>216</v>
      </c>
      <c r="C9" s="179">
        <v>0</v>
      </c>
      <c r="D9" s="179">
        <v>0</v>
      </c>
      <c r="E9" s="179">
        <v>0</v>
      </c>
      <c r="F9" s="179">
        <v>0</v>
      </c>
      <c r="G9" s="179">
        <v>0</v>
      </c>
      <c r="H9" s="179">
        <v>0</v>
      </c>
      <c r="I9" s="178">
        <v>0</v>
      </c>
    </row>
    <row r="10" spans="1:9" ht="25.5">
      <c r="A10" s="484"/>
      <c r="B10" s="149" t="s">
        <v>217</v>
      </c>
      <c r="C10" s="179">
        <v>0</v>
      </c>
      <c r="D10" s="179">
        <v>0</v>
      </c>
      <c r="E10" s="179">
        <v>0</v>
      </c>
      <c r="F10" s="179">
        <v>0</v>
      </c>
      <c r="G10" s="179">
        <v>0</v>
      </c>
      <c r="H10" s="179">
        <v>0</v>
      </c>
      <c r="I10" s="178">
        <v>0</v>
      </c>
    </row>
    <row r="11" spans="1:9" ht="12.75">
      <c r="A11" s="484"/>
      <c r="B11" s="149" t="s">
        <v>218</v>
      </c>
      <c r="C11" s="179">
        <v>0</v>
      </c>
      <c r="D11" s="179">
        <v>0</v>
      </c>
      <c r="E11" s="179">
        <v>0</v>
      </c>
      <c r="F11" s="179">
        <v>9640009</v>
      </c>
      <c r="G11" s="179">
        <v>0</v>
      </c>
      <c r="H11" s="179">
        <v>20639</v>
      </c>
      <c r="I11" s="178">
        <v>9660648</v>
      </c>
    </row>
    <row r="12" spans="1:9" ht="12.75">
      <c r="A12" s="484"/>
      <c r="B12" s="180" t="s">
        <v>219</v>
      </c>
      <c r="C12" s="179"/>
      <c r="D12" s="179"/>
      <c r="E12" s="179"/>
      <c r="F12" s="179"/>
      <c r="G12" s="179"/>
      <c r="H12" s="179"/>
      <c r="I12" s="178"/>
    </row>
    <row r="13" spans="1:9" ht="25.5">
      <c r="A13" s="484"/>
      <c r="B13" s="149" t="s">
        <v>220</v>
      </c>
      <c r="C13" s="179">
        <v>-5580011</v>
      </c>
      <c r="D13" s="179">
        <v>-52370884</v>
      </c>
      <c r="E13" s="179">
        <v>-33992312</v>
      </c>
      <c r="F13" s="179">
        <v>-9568370</v>
      </c>
      <c r="G13" s="179">
        <v>-27032932</v>
      </c>
      <c r="H13" s="179">
        <v>-2797747</v>
      </c>
      <c r="I13" s="178">
        <v>-131342256</v>
      </c>
    </row>
    <row r="14" spans="1:9" ht="25.5">
      <c r="A14" s="484"/>
      <c r="B14" s="149" t="s">
        <v>221</v>
      </c>
      <c r="C14" s="179">
        <v>0</v>
      </c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8">
        <v>0</v>
      </c>
    </row>
    <row r="15" spans="1:9" ht="12.75">
      <c r="A15" s="484"/>
      <c r="B15" s="149" t="s">
        <v>222</v>
      </c>
      <c r="C15" s="179">
        <v>-7665</v>
      </c>
      <c r="D15" s="179">
        <v>-1322194</v>
      </c>
      <c r="E15" s="179">
        <v>0</v>
      </c>
      <c r="F15" s="179">
        <v>-676427</v>
      </c>
      <c r="G15" s="179">
        <v>-2990604</v>
      </c>
      <c r="H15" s="179">
        <v>-122634</v>
      </c>
      <c r="I15" s="178">
        <v>-5119524</v>
      </c>
    </row>
    <row r="16" spans="1:9" ht="25.5">
      <c r="A16" s="484"/>
      <c r="B16" s="149" t="s">
        <v>223</v>
      </c>
      <c r="C16" s="179">
        <v>0</v>
      </c>
      <c r="D16" s="179">
        <v>0</v>
      </c>
      <c r="E16" s="179">
        <v>0</v>
      </c>
      <c r="F16" s="179">
        <v>0</v>
      </c>
      <c r="G16" s="179">
        <v>0</v>
      </c>
      <c r="H16" s="179">
        <v>0</v>
      </c>
      <c r="I16" s="178">
        <v>0</v>
      </c>
    </row>
    <row r="17" spans="1:9" ht="12.75">
      <c r="A17" s="484"/>
      <c r="B17" s="149" t="s">
        <v>224</v>
      </c>
      <c r="C17" s="179">
        <v>0</v>
      </c>
      <c r="D17" s="179">
        <v>-262704</v>
      </c>
      <c r="E17" s="179">
        <v>-3610000</v>
      </c>
      <c r="F17" s="179">
        <v>-3047675</v>
      </c>
      <c r="G17" s="179">
        <v>-312340</v>
      </c>
      <c r="H17" s="179">
        <v>-8746</v>
      </c>
      <c r="I17" s="178">
        <v>-7241465</v>
      </c>
    </row>
    <row r="18" spans="1:9" ht="12.75">
      <c r="A18" s="484"/>
      <c r="B18" s="149" t="s">
        <v>225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79">
        <v>0</v>
      </c>
      <c r="I18" s="178">
        <v>0</v>
      </c>
    </row>
    <row r="19" spans="1:9" ht="12.75">
      <c r="A19" s="484"/>
      <c r="B19" s="149" t="s">
        <v>226</v>
      </c>
      <c r="C19" s="179">
        <v>0</v>
      </c>
      <c r="D19" s="179">
        <v>0</v>
      </c>
      <c r="E19" s="179">
        <v>0</v>
      </c>
      <c r="F19" s="179">
        <v>0</v>
      </c>
      <c r="G19" s="179">
        <v>0</v>
      </c>
      <c r="H19" s="179">
        <v>0</v>
      </c>
      <c r="I19" s="178">
        <v>0</v>
      </c>
    </row>
    <row r="20" spans="1:9" ht="12.75">
      <c r="A20" s="484"/>
      <c r="B20" s="149" t="s">
        <v>227</v>
      </c>
      <c r="C20" s="179">
        <v>0</v>
      </c>
      <c r="D20" s="179">
        <v>0</v>
      </c>
      <c r="E20" s="179">
        <v>0</v>
      </c>
      <c r="F20" s="179">
        <v>0</v>
      </c>
      <c r="G20" s="179">
        <v>0</v>
      </c>
      <c r="H20" s="179">
        <v>0</v>
      </c>
      <c r="I20" s="178">
        <v>0</v>
      </c>
    </row>
    <row r="21" spans="1:9" ht="12.75">
      <c r="A21" s="484"/>
      <c r="B21" s="149" t="s">
        <v>228</v>
      </c>
      <c r="C21" s="179">
        <v>0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8">
        <v>0</v>
      </c>
    </row>
    <row r="22" spans="1:9" ht="12.75">
      <c r="A22" s="484"/>
      <c r="B22" s="149" t="s">
        <v>229</v>
      </c>
      <c r="C22" s="179">
        <v>0</v>
      </c>
      <c r="D22" s="179">
        <v>-121842</v>
      </c>
      <c r="E22" s="179">
        <v>0</v>
      </c>
      <c r="F22" s="179">
        <v>0</v>
      </c>
      <c r="G22" s="179">
        <v>0</v>
      </c>
      <c r="H22" s="179">
        <v>0</v>
      </c>
      <c r="I22" s="178">
        <v>-121842</v>
      </c>
    </row>
    <row r="23" spans="1:9" ht="12.75">
      <c r="A23" s="484"/>
      <c r="B23" s="149" t="s">
        <v>230</v>
      </c>
      <c r="C23" s="179">
        <v>3738497</v>
      </c>
      <c r="D23" s="179">
        <v>37240487</v>
      </c>
      <c r="E23" s="179">
        <v>0</v>
      </c>
      <c r="F23" s="179">
        <v>0</v>
      </c>
      <c r="G23" s="179">
        <v>0</v>
      </c>
      <c r="H23" s="179">
        <v>0</v>
      </c>
      <c r="I23" s="178">
        <v>40978984</v>
      </c>
    </row>
    <row r="24" spans="1:9" ht="25.5">
      <c r="A24" s="484"/>
      <c r="B24" s="162" t="s">
        <v>125</v>
      </c>
      <c r="C24" s="169">
        <v>-162192</v>
      </c>
      <c r="D24" s="169">
        <v>-45142</v>
      </c>
      <c r="E24" s="169">
        <v>-11216305</v>
      </c>
      <c r="F24" s="169">
        <v>134362</v>
      </c>
      <c r="G24" s="169">
        <v>-165885</v>
      </c>
      <c r="H24" s="169">
        <v>-86335</v>
      </c>
      <c r="I24" s="170">
        <v>-11541497</v>
      </c>
    </row>
    <row r="25" spans="1:9" ht="25.5">
      <c r="A25" s="484" t="s">
        <v>267</v>
      </c>
      <c r="B25" s="149" t="s">
        <v>231</v>
      </c>
      <c r="C25" s="179">
        <v>0</v>
      </c>
      <c r="D25" s="179">
        <v>0</v>
      </c>
      <c r="E25" s="179">
        <v>0</v>
      </c>
      <c r="F25" s="179">
        <v>0</v>
      </c>
      <c r="G25" s="179">
        <v>0</v>
      </c>
      <c r="H25" s="179">
        <v>0</v>
      </c>
      <c r="I25" s="178">
        <v>0</v>
      </c>
    </row>
    <row r="26" spans="1:9" ht="25.5">
      <c r="A26" s="484"/>
      <c r="B26" s="149" t="s">
        <v>232</v>
      </c>
      <c r="C26" s="179">
        <v>0</v>
      </c>
      <c r="D26" s="179">
        <v>0</v>
      </c>
      <c r="E26" s="179">
        <v>0</v>
      </c>
      <c r="F26" s="179">
        <v>0</v>
      </c>
      <c r="G26" s="179">
        <v>0</v>
      </c>
      <c r="H26" s="179">
        <v>0</v>
      </c>
      <c r="I26" s="178">
        <v>0</v>
      </c>
    </row>
    <row r="27" spans="1:9" ht="25.5">
      <c r="A27" s="484"/>
      <c r="B27" s="149" t="s">
        <v>233</v>
      </c>
      <c r="C27" s="179">
        <v>0</v>
      </c>
      <c r="D27" s="179">
        <v>0</v>
      </c>
      <c r="E27" s="179">
        <v>0</v>
      </c>
      <c r="F27" s="179">
        <v>0</v>
      </c>
      <c r="G27" s="179">
        <v>0</v>
      </c>
      <c r="H27" s="179">
        <v>0</v>
      </c>
      <c r="I27" s="178">
        <v>0</v>
      </c>
    </row>
    <row r="28" spans="1:9" ht="25.5">
      <c r="A28" s="484"/>
      <c r="B28" s="149" t="s">
        <v>234</v>
      </c>
      <c r="C28" s="179">
        <v>0</v>
      </c>
      <c r="D28" s="179">
        <v>0</v>
      </c>
      <c r="E28" s="179">
        <v>0</v>
      </c>
      <c r="F28" s="179">
        <v>0</v>
      </c>
      <c r="G28" s="179">
        <v>1079873</v>
      </c>
      <c r="H28" s="179">
        <v>0</v>
      </c>
      <c r="I28" s="178">
        <v>1079873</v>
      </c>
    </row>
    <row r="29" spans="1:9" ht="25.5">
      <c r="A29" s="484"/>
      <c r="B29" s="149" t="s">
        <v>235</v>
      </c>
      <c r="C29" s="179">
        <v>0</v>
      </c>
      <c r="D29" s="179">
        <v>0</v>
      </c>
      <c r="E29" s="179">
        <v>0</v>
      </c>
      <c r="F29" s="179">
        <v>0</v>
      </c>
      <c r="G29" s="179">
        <v>-145000</v>
      </c>
      <c r="H29" s="179">
        <v>0</v>
      </c>
      <c r="I29" s="178">
        <v>-145000</v>
      </c>
    </row>
    <row r="30" spans="1:9" ht="25.5">
      <c r="A30" s="484"/>
      <c r="B30" s="149" t="s">
        <v>236</v>
      </c>
      <c r="C30" s="179">
        <v>0</v>
      </c>
      <c r="D30" s="179">
        <v>0</v>
      </c>
      <c r="E30" s="179">
        <v>0</v>
      </c>
      <c r="F30" s="179">
        <v>0</v>
      </c>
      <c r="G30" s="179">
        <v>0</v>
      </c>
      <c r="H30" s="179">
        <v>0</v>
      </c>
      <c r="I30" s="178">
        <v>0</v>
      </c>
    </row>
    <row r="31" spans="1:9" ht="25.5">
      <c r="A31" s="484"/>
      <c r="B31" s="149" t="s">
        <v>237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8">
        <v>0</v>
      </c>
    </row>
    <row r="32" spans="1:9" ht="12.75">
      <c r="A32" s="484"/>
      <c r="B32" s="149" t="s">
        <v>238</v>
      </c>
      <c r="C32" s="179">
        <v>0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  <c r="I32" s="178">
        <v>0</v>
      </c>
    </row>
    <row r="33" spans="1:9" ht="25.5">
      <c r="A33" s="484"/>
      <c r="B33" s="149" t="s">
        <v>239</v>
      </c>
      <c r="C33" s="179">
        <v>0</v>
      </c>
      <c r="D33" s="179">
        <v>0</v>
      </c>
      <c r="E33" s="179">
        <v>0</v>
      </c>
      <c r="F33" s="179">
        <v>0</v>
      </c>
      <c r="G33" s="179">
        <v>0</v>
      </c>
      <c r="H33" s="179">
        <v>0</v>
      </c>
      <c r="I33" s="178">
        <v>0</v>
      </c>
    </row>
    <row r="34" spans="1:9" ht="12.75">
      <c r="A34" s="484"/>
      <c r="B34" s="149" t="s">
        <v>240</v>
      </c>
      <c r="C34" s="179">
        <v>0</v>
      </c>
      <c r="D34" s="179">
        <v>-414944</v>
      </c>
      <c r="E34" s="179">
        <v>0</v>
      </c>
      <c r="F34" s="179">
        <v>0</v>
      </c>
      <c r="G34" s="179">
        <v>-21367</v>
      </c>
      <c r="H34" s="179">
        <v>0</v>
      </c>
      <c r="I34" s="178">
        <v>-436311</v>
      </c>
    </row>
    <row r="35" spans="1:9" ht="25.5">
      <c r="A35" s="484"/>
      <c r="B35" s="149" t="s">
        <v>241</v>
      </c>
      <c r="C35" s="179">
        <v>0</v>
      </c>
      <c r="D35" s="179">
        <v>0</v>
      </c>
      <c r="E35" s="179">
        <v>0</v>
      </c>
      <c r="F35" s="179">
        <v>0</v>
      </c>
      <c r="G35" s="179">
        <v>0</v>
      </c>
      <c r="H35" s="179">
        <v>0</v>
      </c>
      <c r="I35" s="178">
        <v>0</v>
      </c>
    </row>
    <row r="36" spans="1:9" ht="12.75">
      <c r="A36" s="484"/>
      <c r="B36" s="149" t="s">
        <v>242</v>
      </c>
      <c r="C36" s="179">
        <v>0</v>
      </c>
      <c r="D36" s="179">
        <v>0</v>
      </c>
      <c r="E36" s="179">
        <v>0</v>
      </c>
      <c r="F36" s="179">
        <v>0</v>
      </c>
      <c r="G36" s="179">
        <v>0</v>
      </c>
      <c r="H36" s="179">
        <v>0</v>
      </c>
      <c r="I36" s="178">
        <v>0</v>
      </c>
    </row>
    <row r="37" spans="1:9" ht="25.5">
      <c r="A37" s="484"/>
      <c r="B37" s="149" t="s">
        <v>243</v>
      </c>
      <c r="C37" s="179">
        <v>106000</v>
      </c>
      <c r="D37" s="179">
        <v>0</v>
      </c>
      <c r="E37" s="179">
        <v>0</v>
      </c>
      <c r="F37" s="179">
        <v>0</v>
      </c>
      <c r="G37" s="179">
        <v>-456313</v>
      </c>
      <c r="H37" s="179">
        <v>139820</v>
      </c>
      <c r="I37" s="178">
        <v>-210493</v>
      </c>
    </row>
    <row r="38" spans="1:9" ht="12.75">
      <c r="A38" s="484"/>
      <c r="B38" s="149" t="s">
        <v>244</v>
      </c>
      <c r="C38" s="179">
        <v>0</v>
      </c>
      <c r="D38" s="179">
        <v>0</v>
      </c>
      <c r="E38" s="179">
        <v>0</v>
      </c>
      <c r="F38" s="179">
        <v>0</v>
      </c>
      <c r="G38" s="179">
        <v>0</v>
      </c>
      <c r="H38" s="179">
        <v>-51104</v>
      </c>
      <c r="I38" s="178">
        <v>-51104</v>
      </c>
    </row>
    <row r="39" spans="1:9" ht="12.75">
      <c r="A39" s="484"/>
      <c r="B39" s="149" t="s">
        <v>245</v>
      </c>
      <c r="C39" s="179">
        <v>0</v>
      </c>
      <c r="D39" s="179">
        <v>0</v>
      </c>
      <c r="E39" s="179">
        <v>0</v>
      </c>
      <c r="F39" s="179">
        <v>0</v>
      </c>
      <c r="G39" s="179">
        <v>0</v>
      </c>
      <c r="H39" s="179">
        <v>0</v>
      </c>
      <c r="I39" s="178">
        <v>0</v>
      </c>
    </row>
    <row r="40" spans="1:9" ht="25.5">
      <c r="A40" s="484"/>
      <c r="B40" s="149" t="s">
        <v>246</v>
      </c>
      <c r="C40" s="179">
        <v>0</v>
      </c>
      <c r="D40" s="179">
        <v>0</v>
      </c>
      <c r="E40" s="179">
        <v>0</v>
      </c>
      <c r="F40" s="179">
        <v>0</v>
      </c>
      <c r="G40" s="179">
        <v>0</v>
      </c>
      <c r="H40" s="179">
        <v>0</v>
      </c>
      <c r="I40" s="178">
        <v>0</v>
      </c>
    </row>
    <row r="41" spans="1:9" ht="25.5">
      <c r="A41" s="484"/>
      <c r="B41" s="149" t="s">
        <v>247</v>
      </c>
      <c r="C41" s="179">
        <v>0</v>
      </c>
      <c r="D41" s="179">
        <v>0</v>
      </c>
      <c r="E41" s="179">
        <v>0</v>
      </c>
      <c r="F41" s="179">
        <v>0</v>
      </c>
      <c r="G41" s="179">
        <v>0</v>
      </c>
      <c r="H41" s="179">
        <v>0</v>
      </c>
      <c r="I41" s="178">
        <v>0</v>
      </c>
    </row>
    <row r="42" spans="1:9" ht="25.5">
      <c r="A42" s="484"/>
      <c r="B42" s="149" t="s">
        <v>248</v>
      </c>
      <c r="C42" s="179">
        <v>0</v>
      </c>
      <c r="D42" s="179">
        <v>0</v>
      </c>
      <c r="E42" s="179">
        <v>0</v>
      </c>
      <c r="F42" s="179">
        <v>0</v>
      </c>
      <c r="G42" s="179">
        <v>0</v>
      </c>
      <c r="H42" s="179">
        <v>0</v>
      </c>
      <c r="I42" s="178">
        <v>0</v>
      </c>
    </row>
    <row r="43" spans="1:9" ht="25.5">
      <c r="A43" s="484"/>
      <c r="B43" s="149" t="s">
        <v>249</v>
      </c>
      <c r="C43" s="179">
        <v>0</v>
      </c>
      <c r="D43" s="179">
        <v>0</v>
      </c>
      <c r="E43" s="179">
        <v>0</v>
      </c>
      <c r="F43" s="179">
        <v>0</v>
      </c>
      <c r="G43" s="179">
        <v>0</v>
      </c>
      <c r="H43" s="179">
        <v>0</v>
      </c>
      <c r="I43" s="178">
        <v>0</v>
      </c>
    </row>
    <row r="44" spans="1:9" ht="12.75">
      <c r="A44" s="484"/>
      <c r="B44" s="149" t="s">
        <v>250</v>
      </c>
      <c r="C44" s="179">
        <v>0</v>
      </c>
      <c r="D44" s="179">
        <v>0</v>
      </c>
      <c r="E44" s="179">
        <v>10615568</v>
      </c>
      <c r="F44" s="179">
        <v>0</v>
      </c>
      <c r="G44" s="179">
        <v>0</v>
      </c>
      <c r="H44" s="179">
        <v>0</v>
      </c>
      <c r="I44" s="178">
        <v>10615568</v>
      </c>
    </row>
    <row r="45" spans="1:9" ht="12.75">
      <c r="A45" s="484"/>
      <c r="B45" s="149" t="s">
        <v>226</v>
      </c>
      <c r="C45" s="179">
        <v>0</v>
      </c>
      <c r="D45" s="179">
        <v>0</v>
      </c>
      <c r="E45" s="179">
        <v>0</v>
      </c>
      <c r="F45" s="179">
        <v>0</v>
      </c>
      <c r="G45" s="179">
        <v>0</v>
      </c>
      <c r="H45" s="179">
        <v>0</v>
      </c>
      <c r="I45" s="178">
        <v>0</v>
      </c>
    </row>
    <row r="46" spans="1:9" ht="12.75">
      <c r="A46" s="484"/>
      <c r="B46" s="149" t="s">
        <v>228</v>
      </c>
      <c r="C46" s="179">
        <v>0</v>
      </c>
      <c r="D46" s="179">
        <v>0</v>
      </c>
      <c r="E46" s="179">
        <v>0</v>
      </c>
      <c r="F46" s="179">
        <v>0</v>
      </c>
      <c r="G46" s="179">
        <v>0</v>
      </c>
      <c r="H46" s="179">
        <v>0</v>
      </c>
      <c r="I46" s="178">
        <v>0</v>
      </c>
    </row>
    <row r="47" spans="1:9" ht="12.75">
      <c r="A47" s="484"/>
      <c r="B47" s="149" t="s">
        <v>229</v>
      </c>
      <c r="C47" s="179">
        <v>0</v>
      </c>
      <c r="D47" s="179">
        <v>0</v>
      </c>
      <c r="E47" s="179">
        <v>0</v>
      </c>
      <c r="F47" s="179">
        <v>0</v>
      </c>
      <c r="G47" s="179">
        <v>0</v>
      </c>
      <c r="H47" s="179">
        <v>0</v>
      </c>
      <c r="I47" s="178">
        <v>0</v>
      </c>
    </row>
    <row r="48" spans="1:9" ht="12.75">
      <c r="A48" s="484"/>
      <c r="B48" s="149" t="s">
        <v>230</v>
      </c>
      <c r="C48" s="179">
        <v>0</v>
      </c>
      <c r="D48" s="179">
        <v>0</v>
      </c>
      <c r="E48" s="179">
        <v>1096392</v>
      </c>
      <c r="F48" s="179">
        <v>-74000</v>
      </c>
      <c r="G48" s="179">
        <v>0</v>
      </c>
      <c r="H48" s="179">
        <v>0</v>
      </c>
      <c r="I48" s="178">
        <v>1022392</v>
      </c>
    </row>
    <row r="49" spans="1:9" ht="25.5">
      <c r="A49" s="484"/>
      <c r="B49" s="162" t="s">
        <v>126</v>
      </c>
      <c r="C49" s="181">
        <v>106000</v>
      </c>
      <c r="D49" s="181">
        <v>-414944</v>
      </c>
      <c r="E49" s="181">
        <v>11711960</v>
      </c>
      <c r="F49" s="181">
        <v>-74000</v>
      </c>
      <c r="G49" s="181">
        <v>457193</v>
      </c>
      <c r="H49" s="181">
        <v>88716</v>
      </c>
      <c r="I49" s="182">
        <v>11874925</v>
      </c>
    </row>
    <row r="50" spans="1:9" ht="12.75">
      <c r="A50" s="484" t="s">
        <v>268</v>
      </c>
      <c r="B50" s="149" t="s">
        <v>251</v>
      </c>
      <c r="C50" s="179">
        <v>0</v>
      </c>
      <c r="D50" s="179">
        <v>0</v>
      </c>
      <c r="E50" s="179">
        <v>0</v>
      </c>
      <c r="F50" s="179">
        <v>0</v>
      </c>
      <c r="G50" s="179">
        <v>0</v>
      </c>
      <c r="H50" s="179">
        <v>0</v>
      </c>
      <c r="I50" s="178">
        <v>0</v>
      </c>
    </row>
    <row r="51" spans="1:9" ht="25.5">
      <c r="A51" s="484"/>
      <c r="B51" s="149" t="s">
        <v>252</v>
      </c>
      <c r="C51" s="179">
        <v>0</v>
      </c>
      <c r="D51" s="179">
        <v>0</v>
      </c>
      <c r="E51" s="179">
        <v>0</v>
      </c>
      <c r="F51" s="179">
        <v>0</v>
      </c>
      <c r="G51" s="179">
        <v>0</v>
      </c>
      <c r="H51" s="179">
        <v>0</v>
      </c>
      <c r="I51" s="178">
        <v>0</v>
      </c>
    </row>
    <row r="52" spans="1:9" ht="25.5">
      <c r="A52" s="484"/>
      <c r="B52" s="149" t="s">
        <v>253</v>
      </c>
      <c r="C52" s="179">
        <v>0</v>
      </c>
      <c r="D52" s="179">
        <v>0</v>
      </c>
      <c r="E52" s="179">
        <v>0</v>
      </c>
      <c r="F52" s="179">
        <v>0</v>
      </c>
      <c r="G52" s="179">
        <v>0</v>
      </c>
      <c r="H52" s="179">
        <v>0</v>
      </c>
      <c r="I52" s="178">
        <v>0</v>
      </c>
    </row>
    <row r="53" spans="1:9" ht="12.75">
      <c r="A53" s="484"/>
      <c r="B53" s="149" t="s">
        <v>254</v>
      </c>
      <c r="C53" s="179">
        <v>0</v>
      </c>
      <c r="D53" s="179">
        <v>0</v>
      </c>
      <c r="E53" s="179">
        <v>0</v>
      </c>
      <c r="F53" s="179">
        <v>0</v>
      </c>
      <c r="G53" s="179">
        <v>0</v>
      </c>
      <c r="H53" s="179">
        <v>0</v>
      </c>
      <c r="I53" s="178">
        <v>0</v>
      </c>
    </row>
    <row r="54" spans="1:9" ht="25.5">
      <c r="A54" s="484"/>
      <c r="B54" s="149" t="s">
        <v>255</v>
      </c>
      <c r="C54" s="179">
        <v>0</v>
      </c>
      <c r="D54" s="179">
        <v>0</v>
      </c>
      <c r="E54" s="179">
        <v>0</v>
      </c>
      <c r="F54" s="179">
        <v>0</v>
      </c>
      <c r="G54" s="179">
        <v>0</v>
      </c>
      <c r="H54" s="179">
        <v>0</v>
      </c>
      <c r="I54" s="178">
        <v>0</v>
      </c>
    </row>
    <row r="55" spans="1:9" ht="25.5">
      <c r="A55" s="484"/>
      <c r="B55" s="149" t="s">
        <v>256</v>
      </c>
      <c r="C55" s="179">
        <v>0</v>
      </c>
      <c r="D55" s="179">
        <v>0</v>
      </c>
      <c r="E55" s="179">
        <v>0</v>
      </c>
      <c r="F55" s="179">
        <v>0</v>
      </c>
      <c r="G55" s="179">
        <v>0</v>
      </c>
      <c r="H55" s="179">
        <v>0</v>
      </c>
      <c r="I55" s="178">
        <v>0</v>
      </c>
    </row>
    <row r="56" spans="1:9" ht="12.75">
      <c r="A56" s="484"/>
      <c r="B56" s="162" t="s">
        <v>257</v>
      </c>
      <c r="C56" s="181">
        <v>0</v>
      </c>
      <c r="D56" s="181">
        <v>0</v>
      </c>
      <c r="E56" s="181">
        <v>0</v>
      </c>
      <c r="F56" s="181">
        <v>0</v>
      </c>
      <c r="G56" s="181">
        <v>0</v>
      </c>
      <c r="H56" s="181">
        <v>0</v>
      </c>
      <c r="I56" s="182">
        <v>0</v>
      </c>
    </row>
    <row r="57" spans="1:9" ht="12.75">
      <c r="A57" s="484"/>
      <c r="B57" s="149" t="s">
        <v>258</v>
      </c>
      <c r="C57" s="179">
        <v>0</v>
      </c>
      <c r="D57" s="179">
        <v>0</v>
      </c>
      <c r="E57" s="179">
        <v>0</v>
      </c>
      <c r="F57" s="179">
        <v>0</v>
      </c>
      <c r="G57" s="179">
        <v>0</v>
      </c>
      <c r="H57" s="179">
        <v>0</v>
      </c>
      <c r="I57" s="178">
        <v>0</v>
      </c>
    </row>
    <row r="58" spans="1:9" ht="12.75">
      <c r="A58" s="484"/>
      <c r="B58" s="149" t="s">
        <v>259</v>
      </c>
      <c r="C58" s="179">
        <v>0</v>
      </c>
      <c r="D58" s="179">
        <v>0</v>
      </c>
      <c r="E58" s="179">
        <v>0</v>
      </c>
      <c r="F58" s="179">
        <v>0</v>
      </c>
      <c r="G58" s="179">
        <v>0</v>
      </c>
      <c r="H58" s="179">
        <v>0</v>
      </c>
      <c r="I58" s="178">
        <v>0</v>
      </c>
    </row>
    <row r="59" spans="1:9" ht="12.75">
      <c r="A59" s="484"/>
      <c r="B59" s="149" t="s">
        <v>260</v>
      </c>
      <c r="C59" s="179">
        <v>0</v>
      </c>
      <c r="D59" s="179">
        <v>0</v>
      </c>
      <c r="E59" s="179">
        <v>0</v>
      </c>
      <c r="F59" s="179">
        <v>0</v>
      </c>
      <c r="G59" s="179">
        <v>0</v>
      </c>
      <c r="H59" s="179">
        <v>0</v>
      </c>
      <c r="I59" s="178">
        <v>0</v>
      </c>
    </row>
    <row r="60" spans="1:9" ht="12.75">
      <c r="A60" s="484"/>
      <c r="B60" s="149" t="s">
        <v>261</v>
      </c>
      <c r="C60" s="179">
        <v>0</v>
      </c>
      <c r="D60" s="179">
        <v>0</v>
      </c>
      <c r="E60" s="179">
        <v>0</v>
      </c>
      <c r="F60" s="179">
        <v>0</v>
      </c>
      <c r="G60" s="179">
        <v>-80616</v>
      </c>
      <c r="H60" s="179">
        <v>0</v>
      </c>
      <c r="I60" s="178">
        <v>-80616</v>
      </c>
    </row>
    <row r="61" spans="1:9" ht="12.75">
      <c r="A61" s="484"/>
      <c r="B61" s="149" t="s">
        <v>245</v>
      </c>
      <c r="C61" s="179">
        <v>0</v>
      </c>
      <c r="D61" s="179">
        <v>0</v>
      </c>
      <c r="E61" s="179">
        <v>0</v>
      </c>
      <c r="F61" s="179">
        <v>0</v>
      </c>
      <c r="G61" s="179">
        <v>0</v>
      </c>
      <c r="H61" s="179">
        <v>0</v>
      </c>
      <c r="I61" s="178">
        <v>0</v>
      </c>
    </row>
    <row r="62" spans="1:9" ht="12.75">
      <c r="A62" s="484"/>
      <c r="B62" s="149" t="s">
        <v>225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79">
        <v>0</v>
      </c>
      <c r="I62" s="178">
        <v>0</v>
      </c>
    </row>
    <row r="63" spans="1:9" ht="12.75">
      <c r="A63" s="484"/>
      <c r="B63" s="149" t="s">
        <v>227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79">
        <v>0</v>
      </c>
      <c r="I63" s="178">
        <v>0</v>
      </c>
    </row>
    <row r="64" spans="1:9" ht="12.75">
      <c r="A64" s="484"/>
      <c r="B64" s="149" t="s">
        <v>229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79">
        <v>0</v>
      </c>
      <c r="I64" s="178">
        <v>0</v>
      </c>
    </row>
    <row r="65" spans="1:9" ht="12.75">
      <c r="A65" s="484"/>
      <c r="B65" s="149" t="s">
        <v>230</v>
      </c>
      <c r="C65" s="179">
        <v>0</v>
      </c>
      <c r="D65" s="179">
        <v>0</v>
      </c>
      <c r="E65" s="179">
        <v>0</v>
      </c>
      <c r="F65" s="179">
        <v>0</v>
      </c>
      <c r="G65" s="179">
        <v>-640000</v>
      </c>
      <c r="H65" s="179">
        <v>0</v>
      </c>
      <c r="I65" s="178">
        <v>-640000</v>
      </c>
    </row>
    <row r="66" spans="1:9" ht="25.5">
      <c r="A66" s="485"/>
      <c r="B66" s="151" t="s">
        <v>127</v>
      </c>
      <c r="C66" s="183">
        <v>0</v>
      </c>
      <c r="D66" s="183">
        <v>0</v>
      </c>
      <c r="E66" s="183">
        <v>0</v>
      </c>
      <c r="F66" s="183">
        <v>0</v>
      </c>
      <c r="G66" s="183">
        <v>-720616</v>
      </c>
      <c r="H66" s="183">
        <v>0</v>
      </c>
      <c r="I66" s="184">
        <v>-720616</v>
      </c>
    </row>
    <row r="67" spans="1:9" ht="38.25">
      <c r="A67" s="152"/>
      <c r="B67" s="146" t="s">
        <v>128</v>
      </c>
      <c r="C67" s="185">
        <v>-56192</v>
      </c>
      <c r="D67" s="185">
        <v>-460086</v>
      </c>
      <c r="E67" s="185">
        <v>495655</v>
      </c>
      <c r="F67" s="185">
        <v>60362</v>
      </c>
      <c r="G67" s="185">
        <v>-429308</v>
      </c>
      <c r="H67" s="185">
        <v>2381</v>
      </c>
      <c r="I67" s="186">
        <v>-387188</v>
      </c>
    </row>
    <row r="68" spans="1:9" ht="25.5">
      <c r="A68" s="187"/>
      <c r="B68" s="149" t="s">
        <v>129</v>
      </c>
      <c r="C68" s="179">
        <v>0</v>
      </c>
      <c r="D68" s="179">
        <v>0</v>
      </c>
      <c r="E68" s="179">
        <v>-79518</v>
      </c>
      <c r="F68" s="179">
        <v>0</v>
      </c>
      <c r="G68" s="179">
        <v>0</v>
      </c>
      <c r="H68" s="179">
        <v>0</v>
      </c>
      <c r="I68" s="178">
        <v>-79518</v>
      </c>
    </row>
    <row r="69" spans="1:9" ht="25.5">
      <c r="A69" s="187"/>
      <c r="B69" s="162" t="s">
        <v>130</v>
      </c>
      <c r="C69" s="181">
        <v>-56192</v>
      </c>
      <c r="D69" s="181">
        <v>-460086</v>
      </c>
      <c r="E69" s="181">
        <v>416137</v>
      </c>
      <c r="F69" s="181">
        <v>60362</v>
      </c>
      <c r="G69" s="181">
        <v>-429308</v>
      </c>
      <c r="H69" s="181">
        <v>2381</v>
      </c>
      <c r="I69" s="182">
        <v>-466706</v>
      </c>
    </row>
    <row r="70" spans="1:9" ht="25.5">
      <c r="A70" s="187"/>
      <c r="B70" s="149" t="s">
        <v>131</v>
      </c>
      <c r="C70" s="179">
        <v>68601</v>
      </c>
      <c r="D70" s="179">
        <v>579780</v>
      </c>
      <c r="E70" s="179">
        <v>912728</v>
      </c>
      <c r="F70" s="179">
        <v>32043</v>
      </c>
      <c r="G70" s="179">
        <v>1522530</v>
      </c>
      <c r="H70" s="179">
        <v>16097</v>
      </c>
      <c r="I70" s="178">
        <v>3131779</v>
      </c>
    </row>
    <row r="71" spans="1:9" ht="25.5">
      <c r="A71" s="187"/>
      <c r="B71" s="162" t="s">
        <v>132</v>
      </c>
      <c r="C71" s="181">
        <v>12409</v>
      </c>
      <c r="D71" s="181">
        <v>119694</v>
      </c>
      <c r="E71" s="181">
        <v>1328865</v>
      </c>
      <c r="F71" s="181">
        <v>92405</v>
      </c>
      <c r="G71" s="181">
        <v>1093222</v>
      </c>
      <c r="H71" s="181">
        <v>18478</v>
      </c>
      <c r="I71" s="182">
        <v>2665073</v>
      </c>
    </row>
    <row r="72" spans="1:9" ht="12.75">
      <c r="A72" s="188"/>
      <c r="B72" s="502" t="s">
        <v>297</v>
      </c>
      <c r="C72" s="503"/>
      <c r="D72" s="503"/>
      <c r="E72" s="503"/>
      <c r="F72" s="503"/>
      <c r="G72" s="503"/>
      <c r="H72" s="503"/>
      <c r="I72" s="504"/>
    </row>
    <row r="73" spans="1:9" ht="12.75">
      <c r="A73" s="89"/>
      <c r="B73" s="499"/>
      <c r="C73" s="500"/>
      <c r="D73" s="500"/>
      <c r="E73" s="500"/>
      <c r="F73" s="500"/>
      <c r="G73" s="500"/>
      <c r="H73" s="500"/>
      <c r="I73" s="501"/>
    </row>
    <row r="74" spans="2:9" ht="12.75">
      <c r="B74" s="498"/>
      <c r="C74" s="498"/>
      <c r="D74" s="498"/>
      <c r="E74" s="498"/>
      <c r="F74" s="498"/>
      <c r="G74" s="498"/>
      <c r="H74" s="498"/>
      <c r="I74" s="498"/>
    </row>
    <row r="75" spans="2:9" ht="12.75">
      <c r="B75" s="498"/>
      <c r="C75" s="498"/>
      <c r="D75" s="498"/>
      <c r="E75" s="498"/>
      <c r="F75" s="498"/>
      <c r="G75" s="498"/>
      <c r="H75" s="498"/>
      <c r="I75" s="498"/>
    </row>
    <row r="76" ht="12.75">
      <c r="B76" s="86" t="s">
        <v>55</v>
      </c>
    </row>
  </sheetData>
  <sheetProtection/>
  <mergeCells count="18">
    <mergeCell ref="B1:I1"/>
    <mergeCell ref="E4:E5"/>
    <mergeCell ref="F4:F5"/>
    <mergeCell ref="G4:G5"/>
    <mergeCell ref="B2:I2"/>
    <mergeCell ref="B74:I74"/>
    <mergeCell ref="B73:I73"/>
    <mergeCell ref="B72:I72"/>
    <mergeCell ref="B4:B5"/>
    <mergeCell ref="C4:C5"/>
    <mergeCell ref="I4:I5"/>
    <mergeCell ref="H4:H5"/>
    <mergeCell ref="D4:D5"/>
    <mergeCell ref="B3:I3"/>
    <mergeCell ref="B75:I75"/>
    <mergeCell ref="A6:A24"/>
    <mergeCell ref="A25:A49"/>
    <mergeCell ref="A50:A66"/>
  </mergeCells>
  <hyperlinks>
    <hyperlink ref="K1" location="Indice!A8" display="Volver"/>
    <hyperlink ref="B76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="90" zoomScaleNormal="90" zoomScalePageLayoutView="0" workbookViewId="0" topLeftCell="A1">
      <selection activeCell="A1" sqref="A1"/>
    </sheetView>
  </sheetViews>
  <sheetFormatPr defaultColWidth="12" defaultRowHeight="11.25"/>
  <cols>
    <col min="1" max="16384" width="12" style="130" customWidth="1"/>
  </cols>
  <sheetData>
    <row r="1" ht="12.75">
      <c r="N1" s="86" t="s">
        <v>55</v>
      </c>
    </row>
    <row r="24" spans="1:13" ht="15">
      <c r="A24" s="262" t="s">
        <v>322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58"/>
      <c r="L24" s="258"/>
      <c r="M24" s="258"/>
    </row>
    <row r="25" spans="1:13" ht="15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</row>
    <row r="26" spans="1:13" ht="91.5" customHeight="1">
      <c r="A26" s="263" t="s">
        <v>323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</row>
    <row r="27" spans="1:13" ht="15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</row>
    <row r="28" spans="1:13" ht="50.25" customHeight="1">
      <c r="A28" s="263" t="s">
        <v>324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</row>
    <row r="41" ht="12.75">
      <c r="A41" s="86" t="s">
        <v>55</v>
      </c>
    </row>
  </sheetData>
  <sheetProtection/>
  <mergeCells count="3">
    <mergeCell ref="A24:J24"/>
    <mergeCell ref="A26:M26"/>
    <mergeCell ref="A28:M28"/>
  </mergeCells>
  <hyperlinks>
    <hyperlink ref="N1" location="Indice!A8" display="Volver"/>
    <hyperlink ref="A41" location="Indice!A8" display="Volv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150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9.33203125" style="85" customWidth="1"/>
    <col min="2" max="2" width="14.83203125" style="85" customWidth="1"/>
    <col min="3" max="3" width="16" style="85" customWidth="1"/>
    <col min="4" max="4" width="14.16015625" style="85" customWidth="1"/>
    <col min="5" max="5" width="15.83203125" style="85" customWidth="1"/>
    <col min="6" max="6" width="13.66015625" style="85" customWidth="1"/>
    <col min="7" max="7" width="5" style="85" customWidth="1"/>
    <col min="8" max="8" width="84" style="85" customWidth="1"/>
    <col min="9" max="9" width="16.83203125" style="85" customWidth="1"/>
    <col min="10" max="10" width="15.5" style="85" customWidth="1"/>
    <col min="11" max="11" width="16" style="85" customWidth="1"/>
    <col min="12" max="12" width="16.5" style="85" customWidth="1"/>
    <col min="13" max="13" width="14.33203125" style="85" customWidth="1"/>
    <col min="14" max="16384" width="22.83203125" style="85" customWidth="1"/>
  </cols>
  <sheetData>
    <row r="1" spans="1:15" ht="12.75">
      <c r="A1" s="272" t="s">
        <v>40</v>
      </c>
      <c r="B1" s="273"/>
      <c r="C1" s="273"/>
      <c r="D1" s="273"/>
      <c r="E1" s="273"/>
      <c r="F1" s="274"/>
      <c r="H1" s="272" t="s">
        <v>317</v>
      </c>
      <c r="I1" s="273"/>
      <c r="J1" s="273"/>
      <c r="K1" s="273"/>
      <c r="L1" s="273"/>
      <c r="M1" s="274"/>
      <c r="O1" s="86" t="s">
        <v>55</v>
      </c>
    </row>
    <row r="2" spans="1:13" ht="12.75">
      <c r="A2" s="269" t="s">
        <v>47</v>
      </c>
      <c r="B2" s="270"/>
      <c r="C2" s="270"/>
      <c r="D2" s="270"/>
      <c r="E2" s="270"/>
      <c r="F2" s="271"/>
      <c r="H2" s="269" t="s">
        <v>318</v>
      </c>
      <c r="I2" s="270"/>
      <c r="J2" s="270"/>
      <c r="K2" s="270"/>
      <c r="L2" s="270"/>
      <c r="M2" s="271"/>
    </row>
    <row r="3" spans="1:13" ht="12.75">
      <c r="A3" s="286" t="s">
        <v>46</v>
      </c>
      <c r="B3" s="287"/>
      <c r="C3" s="287"/>
      <c r="D3" s="287"/>
      <c r="E3" s="287"/>
      <c r="F3" s="288"/>
      <c r="H3" s="286" t="s">
        <v>319</v>
      </c>
      <c r="I3" s="287"/>
      <c r="J3" s="287"/>
      <c r="K3" s="287"/>
      <c r="L3" s="287"/>
      <c r="M3" s="288"/>
    </row>
    <row r="4" spans="1:13" ht="11.25" customHeight="1">
      <c r="A4" s="289" t="s">
        <v>30</v>
      </c>
      <c r="B4" s="266">
        <v>2014</v>
      </c>
      <c r="C4" s="267"/>
      <c r="D4" s="266">
        <v>2015</v>
      </c>
      <c r="E4" s="267"/>
      <c r="F4" s="264" t="s">
        <v>39</v>
      </c>
      <c r="H4" s="289" t="s">
        <v>30</v>
      </c>
      <c r="I4" s="266">
        <v>2014</v>
      </c>
      <c r="J4" s="267"/>
      <c r="K4" s="266">
        <v>2015</v>
      </c>
      <c r="L4" s="267"/>
      <c r="M4" s="264" t="s">
        <v>39</v>
      </c>
    </row>
    <row r="5" spans="1:13" ht="12" customHeight="1">
      <c r="A5" s="289"/>
      <c r="B5" s="284" t="s">
        <v>0</v>
      </c>
      <c r="C5" s="284" t="s">
        <v>29</v>
      </c>
      <c r="D5" s="284" t="s">
        <v>0</v>
      </c>
      <c r="E5" s="284" t="s">
        <v>29</v>
      </c>
      <c r="F5" s="264"/>
      <c r="H5" s="289"/>
      <c r="I5" s="284" t="s">
        <v>0</v>
      </c>
      <c r="J5" s="284" t="s">
        <v>29</v>
      </c>
      <c r="K5" s="284" t="s">
        <v>0</v>
      </c>
      <c r="L5" s="284" t="s">
        <v>29</v>
      </c>
      <c r="M5" s="264"/>
    </row>
    <row r="6" spans="1:13" ht="23.25" customHeight="1">
      <c r="A6" s="290"/>
      <c r="B6" s="285"/>
      <c r="C6" s="285"/>
      <c r="D6" s="285"/>
      <c r="E6" s="285"/>
      <c r="F6" s="265"/>
      <c r="H6" s="290"/>
      <c r="I6" s="285"/>
      <c r="J6" s="285"/>
      <c r="K6" s="285"/>
      <c r="L6" s="285"/>
      <c r="M6" s="265"/>
    </row>
    <row r="7" spans="1:13" ht="12.75">
      <c r="A7" s="2" t="s">
        <v>284</v>
      </c>
      <c r="B7" s="1">
        <v>13</v>
      </c>
      <c r="C7" s="1"/>
      <c r="D7" s="1">
        <v>13</v>
      </c>
      <c r="E7" s="2"/>
      <c r="F7" s="3">
        <v>0</v>
      </c>
      <c r="H7" s="2" t="s">
        <v>284</v>
      </c>
      <c r="I7" s="1">
        <v>12</v>
      </c>
      <c r="J7" s="1"/>
      <c r="K7" s="1">
        <v>12</v>
      </c>
      <c r="L7" s="2"/>
      <c r="M7" s="3">
        <v>0</v>
      </c>
    </row>
    <row r="8" spans="1:13" ht="12.75">
      <c r="A8" s="131" t="s">
        <v>73</v>
      </c>
      <c r="B8" s="4"/>
      <c r="C8" s="4"/>
      <c r="D8" s="4"/>
      <c r="E8" s="4"/>
      <c r="F8" s="5"/>
      <c r="H8" s="131" t="s">
        <v>73</v>
      </c>
      <c r="I8" s="4"/>
      <c r="J8" s="4"/>
      <c r="K8" s="4"/>
      <c r="L8" s="4"/>
      <c r="M8" s="5"/>
    </row>
    <row r="9" spans="1:13" ht="12.75">
      <c r="A9" s="19" t="s">
        <v>74</v>
      </c>
      <c r="B9" s="6">
        <v>2048437.9239999999</v>
      </c>
      <c r="C9" s="7">
        <v>1</v>
      </c>
      <c r="D9" s="6">
        <v>2261347.826</v>
      </c>
      <c r="E9" s="7">
        <v>1</v>
      </c>
      <c r="F9" s="8">
        <v>0.1039376880819749</v>
      </c>
      <c r="H9" s="19" t="s">
        <v>74</v>
      </c>
      <c r="I9" s="6">
        <v>1762072.0749999997</v>
      </c>
      <c r="J9" s="7">
        <v>1</v>
      </c>
      <c r="K9" s="6">
        <v>1933162.0839999998</v>
      </c>
      <c r="L9" s="7">
        <v>1</v>
      </c>
      <c r="M9" s="8">
        <v>0.0970959198703607</v>
      </c>
    </row>
    <row r="10" spans="1:13" ht="12.75">
      <c r="A10" s="19" t="s">
        <v>288</v>
      </c>
      <c r="B10" s="6">
        <v>1779488.199</v>
      </c>
      <c r="C10" s="7">
        <v>0.868704966917025</v>
      </c>
      <c r="D10" s="6">
        <v>1990355.046</v>
      </c>
      <c r="E10" s="7">
        <v>0.880163158942538</v>
      </c>
      <c r="F10" s="8">
        <v>0.11849859252705275</v>
      </c>
      <c r="H10" s="19" t="s">
        <v>288</v>
      </c>
      <c r="I10" s="6">
        <v>1523931.256</v>
      </c>
      <c r="J10" s="7">
        <v>0.864851828492884</v>
      </c>
      <c r="K10" s="6">
        <v>1690423.7710000002</v>
      </c>
      <c r="L10" s="7">
        <v>0.8744345779337147</v>
      </c>
      <c r="M10" s="8">
        <v>0.10925198518272272</v>
      </c>
    </row>
    <row r="11" spans="1:13" ht="12.75">
      <c r="A11" s="19" t="s">
        <v>75</v>
      </c>
      <c r="B11" s="6">
        <v>268949.72499999986</v>
      </c>
      <c r="C11" s="7">
        <v>0.13129503308297463</v>
      </c>
      <c r="D11" s="6">
        <v>270992.7799999998</v>
      </c>
      <c r="E11" s="7">
        <v>0.11983684105746226</v>
      </c>
      <c r="F11" s="8">
        <v>0.007596419739785754</v>
      </c>
      <c r="H11" s="19" t="s">
        <v>75</v>
      </c>
      <c r="I11" s="6">
        <v>238140.81899999967</v>
      </c>
      <c r="J11" s="7">
        <v>0.13514817150711597</v>
      </c>
      <c r="K11" s="6">
        <v>242738.31300000002</v>
      </c>
      <c r="L11" s="7">
        <v>0.1255654220662855</v>
      </c>
      <c r="M11" s="8">
        <v>0.019305778905549076</v>
      </c>
    </row>
    <row r="12" spans="1:13" ht="12.75">
      <c r="A12" s="19" t="s">
        <v>289</v>
      </c>
      <c r="B12" s="6">
        <v>241488.661</v>
      </c>
      <c r="C12" s="7">
        <v>0.117889177001978</v>
      </c>
      <c r="D12" s="6">
        <v>278861.774</v>
      </c>
      <c r="E12" s="7">
        <v>0.123316621527112</v>
      </c>
      <c r="F12" s="8">
        <v>0.15476135751152298</v>
      </c>
      <c r="H12" s="19" t="s">
        <v>289</v>
      </c>
      <c r="I12" s="6">
        <v>207068.055</v>
      </c>
      <c r="J12" s="7">
        <v>0.117513952997638</v>
      </c>
      <c r="K12" s="6">
        <v>236154.908</v>
      </c>
      <c r="L12" s="7">
        <v>0.12215991093274516</v>
      </c>
      <c r="M12" s="8">
        <v>0.14047001600512443</v>
      </c>
    </row>
    <row r="13" spans="1:13" ht="12.75">
      <c r="A13" s="19" t="s">
        <v>76</v>
      </c>
      <c r="B13" s="6">
        <v>50501.00600000001</v>
      </c>
      <c r="C13" s="7">
        <v>0.02465342269263709</v>
      </c>
      <c r="D13" s="6">
        <v>45718.191000000006</v>
      </c>
      <c r="E13" s="7">
        <v>0.020217230836562163</v>
      </c>
      <c r="F13" s="8">
        <v>-0.09470732127593662</v>
      </c>
      <c r="H13" s="19" t="s">
        <v>76</v>
      </c>
      <c r="I13" s="6">
        <v>40090.103</v>
      </c>
      <c r="J13" s="7">
        <v>0.022751681709728026</v>
      </c>
      <c r="K13" s="6">
        <v>36587.630999999994</v>
      </c>
      <c r="L13" s="7">
        <v>0.018926313164747546</v>
      </c>
      <c r="M13" s="8">
        <v>-0.08736500377661804</v>
      </c>
    </row>
    <row r="14" spans="1:13" ht="12.75">
      <c r="A14" s="19" t="s">
        <v>77</v>
      </c>
      <c r="B14" s="6">
        <v>77962.06999999999</v>
      </c>
      <c r="C14" s="7">
        <v>0.03805927877363395</v>
      </c>
      <c r="D14" s="6">
        <v>37849.196999999825</v>
      </c>
      <c r="E14" s="7">
        <v>0.01673745036691221</v>
      </c>
      <c r="F14" s="8">
        <v>-0.5145178033369326</v>
      </c>
      <c r="H14" s="19" t="s">
        <v>77</v>
      </c>
      <c r="I14" s="6">
        <v>71162.86699999968</v>
      </c>
      <c r="J14" s="7">
        <v>0.04038590021920624</v>
      </c>
      <c r="K14" s="6">
        <v>43171.036000000066</v>
      </c>
      <c r="L14" s="7">
        <v>0.022331824298287898</v>
      </c>
      <c r="M14" s="8">
        <v>-0.39334883739295856</v>
      </c>
    </row>
    <row r="15" spans="1:13" ht="12.75">
      <c r="A15" s="19" t="s">
        <v>109</v>
      </c>
      <c r="B15" s="6">
        <v>18052.646</v>
      </c>
      <c r="C15" s="7">
        <v>0.00881288409499296</v>
      </c>
      <c r="D15" s="6">
        <v>12968.802</v>
      </c>
      <c r="E15" s="7">
        <v>0.00573498771435793</v>
      </c>
      <c r="F15" s="8">
        <v>-0.28161212489293797</v>
      </c>
      <c r="H15" s="19" t="s">
        <v>109</v>
      </c>
      <c r="I15" s="6">
        <v>17145.449</v>
      </c>
      <c r="J15" s="7">
        <v>0.00973027678223662</v>
      </c>
      <c r="K15" s="6">
        <v>11690.139000000001</v>
      </c>
      <c r="L15" s="7">
        <v>0.00604715926137521</v>
      </c>
      <c r="M15" s="8">
        <v>-0.318178310757566</v>
      </c>
    </row>
    <row r="16" spans="1:13" ht="12.75">
      <c r="A16" s="20" t="s">
        <v>78</v>
      </c>
      <c r="B16" s="9">
        <v>59909.424000000006</v>
      </c>
      <c r="C16" s="10">
        <v>0.029246394678640996</v>
      </c>
      <c r="D16" s="9">
        <v>24880.394999999997</v>
      </c>
      <c r="E16" s="10">
        <v>0.01100246265255436</v>
      </c>
      <c r="F16" s="11">
        <v>-0.5846998128374595</v>
      </c>
      <c r="H16" s="20" t="s">
        <v>78</v>
      </c>
      <c r="I16" s="9">
        <v>54017.418</v>
      </c>
      <c r="J16" s="10">
        <v>0.0306556234369698</v>
      </c>
      <c r="K16" s="9">
        <v>31480.896999999997</v>
      </c>
      <c r="L16" s="10">
        <v>0.016284665036912654</v>
      </c>
      <c r="M16" s="11">
        <v>-0.4172084085914658</v>
      </c>
    </row>
    <row r="17" spans="1:13" ht="12.75">
      <c r="A17" s="132" t="s">
        <v>79</v>
      </c>
      <c r="B17" s="12"/>
      <c r="C17" s="13"/>
      <c r="D17" s="12"/>
      <c r="E17" s="13"/>
      <c r="F17" s="14"/>
      <c r="H17" s="131" t="s">
        <v>79</v>
      </c>
      <c r="I17" s="12"/>
      <c r="J17" s="13"/>
      <c r="K17" s="12"/>
      <c r="L17" s="13"/>
      <c r="M17" s="14"/>
    </row>
    <row r="18" spans="1:13" ht="12.75">
      <c r="A18" s="19" t="s">
        <v>80</v>
      </c>
      <c r="B18" s="6">
        <v>1471543.817</v>
      </c>
      <c r="C18" s="7">
        <v>0.7183736445020045</v>
      </c>
      <c r="D18" s="6">
        <v>1624669.702</v>
      </c>
      <c r="E18" s="7">
        <v>0.718451926466265</v>
      </c>
      <c r="F18" s="8">
        <v>0.10405798538311561</v>
      </c>
      <c r="H18" s="19" t="s">
        <v>80</v>
      </c>
      <c r="I18" s="6">
        <v>1237979.156</v>
      </c>
      <c r="J18" s="7">
        <v>0.7025701011691023</v>
      </c>
      <c r="K18" s="6">
        <v>1357405.0169999998</v>
      </c>
      <c r="L18" s="7">
        <v>0.7021682394014924</v>
      </c>
      <c r="M18" s="8">
        <v>0.09646839401228169</v>
      </c>
    </row>
    <row r="19" spans="1:13" ht="12.75">
      <c r="A19" s="19" t="s">
        <v>23</v>
      </c>
      <c r="B19" s="6">
        <v>530597.615</v>
      </c>
      <c r="C19" s="7">
        <v>0.2590254792607521</v>
      </c>
      <c r="D19" s="6">
        <v>585439.647</v>
      </c>
      <c r="E19" s="7">
        <v>0.2588896941323524</v>
      </c>
      <c r="F19" s="8">
        <v>0.1033589870169318</v>
      </c>
      <c r="H19" s="19" t="s">
        <v>23</v>
      </c>
      <c r="I19" s="6">
        <v>477796.427</v>
      </c>
      <c r="J19" s="7">
        <v>0.2711560064874191</v>
      </c>
      <c r="K19" s="6">
        <v>526833.011</v>
      </c>
      <c r="L19" s="7">
        <v>0.2725239726975734</v>
      </c>
      <c r="M19" s="8">
        <v>0.10263070468712399</v>
      </c>
    </row>
    <row r="20" spans="1:13" ht="12.75">
      <c r="A20" s="19" t="s">
        <v>24</v>
      </c>
      <c r="B20" s="6">
        <v>44510.342000000004</v>
      </c>
      <c r="C20" s="7">
        <v>0.021728919133211677</v>
      </c>
      <c r="D20" s="6">
        <v>46851.533</v>
      </c>
      <c r="E20" s="7">
        <v>0.020718410702379054</v>
      </c>
      <c r="F20" s="8">
        <v>0.052598809508136224</v>
      </c>
      <c r="H20" s="19" t="s">
        <v>24</v>
      </c>
      <c r="I20" s="6">
        <v>44510.342000000004</v>
      </c>
      <c r="J20" s="7">
        <v>0.025260227791760455</v>
      </c>
      <c r="K20" s="6">
        <v>46851.533</v>
      </c>
      <c r="L20" s="7">
        <v>0.024235698283020954</v>
      </c>
      <c r="M20" s="8">
        <v>0.052598809508136224</v>
      </c>
    </row>
    <row r="21" spans="1:13" ht="12.75">
      <c r="A21" s="19" t="s">
        <v>81</v>
      </c>
      <c r="B21" s="6">
        <v>1786.15</v>
      </c>
      <c r="C21" s="7">
        <v>0.0008719571040318233</v>
      </c>
      <c r="D21" s="6">
        <v>2072.523</v>
      </c>
      <c r="E21" s="7">
        <v>0.0009164989906333853</v>
      </c>
      <c r="F21" s="8">
        <v>0.16032975953867257</v>
      </c>
      <c r="H21" s="19" t="s">
        <v>81</v>
      </c>
      <c r="I21" s="6">
        <v>1786.15</v>
      </c>
      <c r="J21" s="7">
        <v>0.0010136645517181812</v>
      </c>
      <c r="K21" s="6">
        <v>2072.523</v>
      </c>
      <c r="L21" s="7">
        <v>0.00107208961791328</v>
      </c>
      <c r="M21" s="8">
        <v>0.16032975953867257</v>
      </c>
    </row>
    <row r="22" spans="1:13" ht="12.75">
      <c r="A22" s="19" t="s">
        <v>82</v>
      </c>
      <c r="B22" s="6">
        <v>0</v>
      </c>
      <c r="C22" s="7">
        <v>0</v>
      </c>
      <c r="D22" s="6">
        <v>2314.421</v>
      </c>
      <c r="E22" s="7">
        <v>0.0010234697083702858</v>
      </c>
      <c r="F22" s="8"/>
      <c r="H22" s="19" t="s">
        <v>82</v>
      </c>
      <c r="I22" s="6">
        <v>0</v>
      </c>
      <c r="J22" s="7">
        <v>0</v>
      </c>
      <c r="K22" s="6">
        <v>0</v>
      </c>
      <c r="L22" s="7">
        <v>0</v>
      </c>
      <c r="M22" s="8"/>
    </row>
    <row r="23" spans="1:13" ht="12.75">
      <c r="A23" s="20" t="s">
        <v>83</v>
      </c>
      <c r="B23" s="15">
        <v>2048437.9239999999</v>
      </c>
      <c r="C23" s="10">
        <v>1</v>
      </c>
      <c r="D23" s="15">
        <v>2261347.826</v>
      </c>
      <c r="E23" s="10">
        <v>1</v>
      </c>
      <c r="F23" s="11">
        <v>0.1039376880819749</v>
      </c>
      <c r="H23" s="20" t="s">
        <v>83</v>
      </c>
      <c r="I23" s="15">
        <v>1762072.075</v>
      </c>
      <c r="J23" s="10">
        <v>1.0000000000000002</v>
      </c>
      <c r="K23" s="15">
        <v>1933162.084</v>
      </c>
      <c r="L23" s="10">
        <v>1.0000000000000002</v>
      </c>
      <c r="M23" s="11">
        <v>0.0970959198703607</v>
      </c>
    </row>
    <row r="24" spans="1:13" ht="12.75">
      <c r="A24" s="132" t="s">
        <v>84</v>
      </c>
      <c r="B24" s="12"/>
      <c r="C24" s="13"/>
      <c r="D24" s="12"/>
      <c r="E24" s="13"/>
      <c r="F24" s="14"/>
      <c r="H24" s="131" t="s">
        <v>84</v>
      </c>
      <c r="I24" s="12"/>
      <c r="J24" s="13"/>
      <c r="K24" s="12"/>
      <c r="L24" s="13"/>
      <c r="M24" s="14"/>
    </row>
    <row r="25" spans="1:13" ht="12.75">
      <c r="A25" s="19" t="s">
        <v>25</v>
      </c>
      <c r="B25" s="6">
        <v>1409579.499</v>
      </c>
      <c r="C25" s="7">
        <v>0.6881240981164339</v>
      </c>
      <c r="D25" s="6">
        <v>1568759.775</v>
      </c>
      <c r="E25" s="7">
        <v>0.6937277657877652</v>
      </c>
      <c r="F25" s="8">
        <v>0.1129274908672604</v>
      </c>
      <c r="H25" s="19" t="s">
        <v>25</v>
      </c>
      <c r="I25" s="6">
        <v>1220408.799</v>
      </c>
      <c r="J25" s="7">
        <v>0.6925986832859833</v>
      </c>
      <c r="K25" s="6">
        <v>1350371.705</v>
      </c>
      <c r="L25" s="7">
        <v>0.6985299971360291</v>
      </c>
      <c r="M25" s="8">
        <v>0.10649128890785708</v>
      </c>
    </row>
    <row r="26" spans="1:13" ht="12.75">
      <c r="A26" s="19" t="s">
        <v>26</v>
      </c>
      <c r="B26" s="6">
        <v>355308.599</v>
      </c>
      <c r="C26" s="7">
        <v>0.17345343729342125</v>
      </c>
      <c r="D26" s="6">
        <v>409973.21099999995</v>
      </c>
      <c r="E26" s="7">
        <v>0.1812959538052064</v>
      </c>
      <c r="F26" s="8">
        <v>0.15385108087406563</v>
      </c>
      <c r="H26" s="19" t="s">
        <v>26</v>
      </c>
      <c r="I26" s="6">
        <v>291309.428</v>
      </c>
      <c r="J26" s="7">
        <v>0.1653220842285921</v>
      </c>
      <c r="K26" s="6">
        <v>333056.38099999994</v>
      </c>
      <c r="L26" s="7">
        <v>0.17228580249766579</v>
      </c>
      <c r="M26" s="8">
        <v>0.1433079364667864</v>
      </c>
    </row>
    <row r="27" spans="1:13" ht="12.75">
      <c r="A27" s="19" t="s">
        <v>19</v>
      </c>
      <c r="B27" s="6">
        <v>5911.262000000001</v>
      </c>
      <c r="C27" s="7">
        <v>0.0028857413401412895</v>
      </c>
      <c r="D27" s="6">
        <v>4131.718</v>
      </c>
      <c r="E27" s="7">
        <v>0.0018271041511152297</v>
      </c>
      <c r="F27" s="8">
        <v>-0.30104299217324504</v>
      </c>
      <c r="H27" s="19" t="s">
        <v>19</v>
      </c>
      <c r="I27" s="6">
        <v>5951.155000000001</v>
      </c>
      <c r="J27" s="7">
        <v>0.0033773618482660544</v>
      </c>
      <c r="K27" s="6">
        <v>3319.8610000000003</v>
      </c>
      <c r="L27" s="7">
        <v>0.0017173215983683657</v>
      </c>
      <c r="M27" s="8">
        <v>-0.4421484568961823</v>
      </c>
    </row>
    <row r="28" spans="1:13" ht="12.75">
      <c r="A28" s="19" t="s">
        <v>85</v>
      </c>
      <c r="B28" s="6">
        <v>1420.529</v>
      </c>
      <c r="C28" s="7">
        <v>0.0006934693911671595</v>
      </c>
      <c r="D28" s="6">
        <v>1721.672</v>
      </c>
      <c r="E28" s="7">
        <v>0.0007613477149357385</v>
      </c>
      <c r="F28" s="8">
        <v>0.21199356014555137</v>
      </c>
      <c r="H28" s="19" t="s">
        <v>85</v>
      </c>
      <c r="I28" s="6">
        <v>1225.034</v>
      </c>
      <c r="J28" s="7">
        <v>0.0006952235481059992</v>
      </c>
      <c r="K28" s="6">
        <v>1280.458</v>
      </c>
      <c r="L28" s="7">
        <v>0.0006623645324920413</v>
      </c>
      <c r="M28" s="8">
        <v>0.04524282591340323</v>
      </c>
    </row>
    <row r="29" spans="1:13" ht="12.75">
      <c r="A29" s="19" t="s">
        <v>86</v>
      </c>
      <c r="B29" s="6">
        <v>1247.25</v>
      </c>
      <c r="C29" s="7">
        <v>0.0006088785925054959</v>
      </c>
      <c r="D29" s="6">
        <v>2454.806</v>
      </c>
      <c r="E29" s="7">
        <v>0.001085549941400302</v>
      </c>
      <c r="F29" s="8">
        <v>0.9681747845259572</v>
      </c>
      <c r="H29" s="19" t="s">
        <v>86</v>
      </c>
      <c r="I29" s="6">
        <v>249.897</v>
      </c>
      <c r="J29" s="7">
        <v>0.0001418199649977428</v>
      </c>
      <c r="K29" s="6">
        <v>568.1319999999998</v>
      </c>
      <c r="L29" s="7">
        <v>0.0002938874110464914</v>
      </c>
      <c r="M29" s="8">
        <v>1.273464667442986</v>
      </c>
    </row>
    <row r="30" spans="1:13" ht="12.75">
      <c r="A30" s="19" t="s">
        <v>87</v>
      </c>
      <c r="B30" s="6">
        <v>6021.0599999999995</v>
      </c>
      <c r="C30" s="7">
        <v>0.002939342183356297</v>
      </c>
      <c r="D30" s="6">
        <v>3313.864</v>
      </c>
      <c r="E30" s="7">
        <v>0.001465437542114762</v>
      </c>
      <c r="F30" s="8">
        <v>-0.4496211630510242</v>
      </c>
      <c r="H30" s="19" t="s">
        <v>87</v>
      </c>
      <c r="I30" s="6">
        <v>4786.942999999999</v>
      </c>
      <c r="J30" s="7">
        <v>0.0027166556169389384</v>
      </c>
      <c r="K30" s="6">
        <v>1827.234</v>
      </c>
      <c r="L30" s="7">
        <v>0.0009452047581127709</v>
      </c>
      <c r="M30" s="8">
        <v>-0.618287913601645</v>
      </c>
    </row>
    <row r="31" spans="1:13" ht="12.75">
      <c r="A31" s="20" t="s">
        <v>88</v>
      </c>
      <c r="B31" s="15">
        <v>1779488.1990000003</v>
      </c>
      <c r="C31" s="10">
        <v>0.8687049669170255</v>
      </c>
      <c r="D31" s="15">
        <v>1990355.046</v>
      </c>
      <c r="E31" s="10">
        <v>0.8801631589425377</v>
      </c>
      <c r="F31" s="11">
        <v>0.11849859252705275</v>
      </c>
      <c r="H31" s="20" t="s">
        <v>88</v>
      </c>
      <c r="I31" s="15">
        <v>1523931.2560000003</v>
      </c>
      <c r="J31" s="10">
        <v>0.8648518284928841</v>
      </c>
      <c r="K31" s="15">
        <v>1690423.7710000002</v>
      </c>
      <c r="L31" s="10">
        <v>0.8744345779337147</v>
      </c>
      <c r="M31" s="11">
        <v>0.10925198518272272</v>
      </c>
    </row>
    <row r="32" spans="1:13" ht="12.75">
      <c r="A32" s="132" t="s">
        <v>89</v>
      </c>
      <c r="B32" s="13"/>
      <c r="C32" s="13"/>
      <c r="D32" s="13"/>
      <c r="E32" s="13"/>
      <c r="F32" s="14"/>
      <c r="H32" s="131" t="s">
        <v>89</v>
      </c>
      <c r="I32" s="13"/>
      <c r="J32" s="13"/>
      <c r="K32" s="13"/>
      <c r="L32" s="13"/>
      <c r="M32" s="14"/>
    </row>
    <row r="33" spans="1:13" ht="12.75">
      <c r="A33" s="19" t="s">
        <v>90</v>
      </c>
      <c r="B33" s="14">
        <v>0.7488187025770557</v>
      </c>
      <c r="C33" s="14"/>
      <c r="D33" s="14">
        <v>0.6850366631275812</v>
      </c>
      <c r="E33" s="14"/>
      <c r="F33" s="14"/>
      <c r="H33" s="19" t="s">
        <v>90</v>
      </c>
      <c r="I33" s="14">
        <v>0.8036276998747955</v>
      </c>
      <c r="J33" s="14"/>
      <c r="K33" s="14">
        <v>0.7823552443340139</v>
      </c>
      <c r="L33" s="14"/>
      <c r="M33" s="14"/>
    </row>
    <row r="34" spans="1:13" ht="12.75">
      <c r="A34" s="21" t="s">
        <v>91</v>
      </c>
      <c r="B34" s="14">
        <v>1.5659783309111457</v>
      </c>
      <c r="C34" s="14"/>
      <c r="D34" s="14">
        <v>1.7063804376912008</v>
      </c>
      <c r="E34" s="14"/>
      <c r="F34" s="14"/>
      <c r="H34" s="21" t="s">
        <v>91</v>
      </c>
      <c r="I34" s="14">
        <v>1.543371786453369</v>
      </c>
      <c r="J34" s="14"/>
      <c r="K34" s="14">
        <v>1.6309993418676592</v>
      </c>
      <c r="L34" s="14"/>
      <c r="M34" s="14"/>
    </row>
    <row r="35" spans="1:13" ht="12.75">
      <c r="A35" s="20" t="s">
        <v>92</v>
      </c>
      <c r="B35" s="16">
        <v>0.18010019023915586</v>
      </c>
      <c r="C35" s="17"/>
      <c r="D35" s="16">
        <v>0.07197682790258708</v>
      </c>
      <c r="E35" s="17"/>
      <c r="F35" s="17"/>
      <c r="H35" s="20" t="s">
        <v>92</v>
      </c>
      <c r="I35" s="16">
        <v>0.1884717466056629</v>
      </c>
      <c r="J35" s="17"/>
      <c r="K35" s="16">
        <v>0.10589274072232778</v>
      </c>
      <c r="L35" s="17"/>
      <c r="M35" s="17"/>
    </row>
    <row r="36" spans="1:13" ht="12.75">
      <c r="A36" s="133" t="s">
        <v>93</v>
      </c>
      <c r="B36" s="14"/>
      <c r="C36" s="14"/>
      <c r="D36" s="14"/>
      <c r="E36" s="14"/>
      <c r="F36" s="14"/>
      <c r="H36" s="131" t="s">
        <v>93</v>
      </c>
      <c r="I36" s="14"/>
      <c r="J36" s="14"/>
      <c r="K36" s="14"/>
      <c r="L36" s="14"/>
      <c r="M36" s="14"/>
    </row>
    <row r="37" spans="1:13" ht="12.75">
      <c r="A37" s="21" t="s">
        <v>94</v>
      </c>
      <c r="B37" s="12">
        <v>96175.65752033565</v>
      </c>
      <c r="C37" s="13"/>
      <c r="D37" s="12">
        <v>101185.7778215292</v>
      </c>
      <c r="E37" s="13"/>
      <c r="F37" s="8">
        <v>0.0520934343509345</v>
      </c>
      <c r="H37" s="21" t="s">
        <v>94</v>
      </c>
      <c r="I37" s="12">
        <v>97873.66088119241</v>
      </c>
      <c r="J37" s="13"/>
      <c r="K37" s="12">
        <v>105079.28412491136</v>
      </c>
      <c r="L37" s="13"/>
      <c r="M37" s="8">
        <v>0.07362167899763916</v>
      </c>
    </row>
    <row r="38" spans="1:13" ht="12.75">
      <c r="A38" s="21" t="s">
        <v>95</v>
      </c>
      <c r="B38" s="12">
        <v>24911.9457824229</v>
      </c>
      <c r="C38" s="13"/>
      <c r="D38" s="12">
        <v>26195.955070759865</v>
      </c>
      <c r="E38" s="13"/>
      <c r="F38" s="8">
        <v>0.05154191083873183</v>
      </c>
      <c r="H38" s="21" t="s">
        <v>95</v>
      </c>
      <c r="I38" s="12">
        <v>26539.03102484807</v>
      </c>
      <c r="J38" s="13"/>
      <c r="K38" s="12">
        <v>28636.6239579379</v>
      </c>
      <c r="L38" s="13"/>
      <c r="M38" s="8">
        <v>0.07903803764070694</v>
      </c>
    </row>
    <row r="39" spans="1:13" ht="12.75">
      <c r="A39" s="134" t="s">
        <v>96</v>
      </c>
      <c r="B39" s="12">
        <v>52421.39882546404</v>
      </c>
      <c r="C39" s="13"/>
      <c r="D39" s="12">
        <v>56034.59550781192</v>
      </c>
      <c r="E39" s="13"/>
      <c r="F39" s="8">
        <v>0.06892598754142254</v>
      </c>
      <c r="H39" s="134" t="s">
        <v>96</v>
      </c>
      <c r="I39" s="12">
        <v>53459.805453101864</v>
      </c>
      <c r="J39" s="13"/>
      <c r="K39" s="12">
        <v>58017.51255690221</v>
      </c>
      <c r="L39" s="13"/>
      <c r="M39" s="8">
        <v>0.08525483894247698</v>
      </c>
    </row>
    <row r="40" spans="1:13" ht="12.75">
      <c r="A40" s="21" t="s">
        <v>97</v>
      </c>
      <c r="B40" s="12">
        <v>987000.8229322876</v>
      </c>
      <c r="C40" s="13"/>
      <c r="D40" s="12">
        <v>1038530.2429552159</v>
      </c>
      <c r="E40" s="13"/>
      <c r="F40" s="8">
        <v>0.0522080821268609</v>
      </c>
      <c r="H40" s="21" t="s">
        <v>97</v>
      </c>
      <c r="I40" s="12">
        <v>982330.111815568</v>
      </c>
      <c r="J40" s="13"/>
      <c r="K40" s="12">
        <v>1054047.656165117</v>
      </c>
      <c r="L40" s="13"/>
      <c r="M40" s="8">
        <v>0.07300758012700914</v>
      </c>
    </row>
    <row r="41" spans="1:13" ht="12.75">
      <c r="A41" s="21" t="s">
        <v>98</v>
      </c>
      <c r="B41" s="12">
        <v>45538.72953241894</v>
      </c>
      <c r="C41" s="13"/>
      <c r="D41" s="12">
        <v>49319.58659222307</v>
      </c>
      <c r="E41" s="13"/>
      <c r="F41" s="8">
        <v>0.08302508872392989</v>
      </c>
      <c r="H41" s="21" t="s">
        <v>98</v>
      </c>
      <c r="I41" s="12">
        <v>46234.810496989</v>
      </c>
      <c r="J41" s="13"/>
      <c r="K41" s="12">
        <v>50732.519105458785</v>
      </c>
      <c r="L41" s="13"/>
      <c r="M41" s="8">
        <v>0.09727970246061024</v>
      </c>
    </row>
    <row r="42" spans="1:13" ht="12.75">
      <c r="A42" s="21" t="s">
        <v>99</v>
      </c>
      <c r="B42" s="12">
        <v>36291.97328953466</v>
      </c>
      <c r="C42" s="13"/>
      <c r="D42" s="12">
        <v>39078.62595363102</v>
      </c>
      <c r="E42" s="13"/>
      <c r="F42" s="8">
        <v>0.07678426967485752</v>
      </c>
      <c r="H42" s="21" t="s">
        <v>99</v>
      </c>
      <c r="I42" s="12">
        <v>37251.49215626252</v>
      </c>
      <c r="J42" s="13"/>
      <c r="K42" s="12">
        <v>40682.08696675183</v>
      </c>
      <c r="L42" s="13"/>
      <c r="M42" s="8">
        <v>0.09209281593603436</v>
      </c>
    </row>
    <row r="43" spans="1:13" ht="12.75">
      <c r="A43" s="21" t="s">
        <v>100</v>
      </c>
      <c r="B43" s="12">
        <v>16681.998380857098</v>
      </c>
      <c r="C43" s="13"/>
      <c r="D43" s="12">
        <v>18344.57210167584</v>
      </c>
      <c r="E43" s="13"/>
      <c r="F43" s="8">
        <v>0.09966274320746704</v>
      </c>
      <c r="H43" s="21" t="s">
        <v>100</v>
      </c>
      <c r="I43" s="12">
        <v>16180.677607961152</v>
      </c>
      <c r="J43" s="13"/>
      <c r="K43" s="12">
        <v>18103.668791340584</v>
      </c>
      <c r="L43" s="13"/>
      <c r="M43" s="8">
        <v>0.11884491057613622</v>
      </c>
    </row>
    <row r="44" spans="1:13" ht="12.75">
      <c r="A44" s="22" t="s">
        <v>101</v>
      </c>
      <c r="B44" s="12">
        <v>6179.915564826405</v>
      </c>
      <c r="C44" s="13"/>
      <c r="D44" s="12">
        <v>6909.997006661664</v>
      </c>
      <c r="E44" s="18"/>
      <c r="F44" s="11">
        <v>0.11813776971170764</v>
      </c>
      <c r="H44" s="22" t="s">
        <v>101</v>
      </c>
      <c r="I44" s="12">
        <v>6282.27306527867</v>
      </c>
      <c r="J44" s="13"/>
      <c r="K44" s="12">
        <v>7087.414166490598</v>
      </c>
      <c r="L44" s="13"/>
      <c r="M44" s="8">
        <v>0.12816079352899212</v>
      </c>
    </row>
    <row r="45" spans="1:13" ht="12.75">
      <c r="A45" s="281" t="s">
        <v>71</v>
      </c>
      <c r="B45" s="282"/>
      <c r="C45" s="282"/>
      <c r="D45" s="282"/>
      <c r="E45" s="282"/>
      <c r="F45" s="283"/>
      <c r="H45" s="235" t="s">
        <v>71</v>
      </c>
      <c r="I45" s="236"/>
      <c r="J45" s="236"/>
      <c r="K45" s="236"/>
      <c r="L45" s="236"/>
      <c r="M45" s="237"/>
    </row>
    <row r="46" spans="1:13" ht="11.25" customHeight="1">
      <c r="A46" s="278" t="s">
        <v>285</v>
      </c>
      <c r="B46" s="279"/>
      <c r="C46" s="279"/>
      <c r="D46" s="279"/>
      <c r="E46" s="279"/>
      <c r="F46" s="280"/>
      <c r="H46" s="275" t="s">
        <v>285</v>
      </c>
      <c r="I46" s="276"/>
      <c r="J46" s="276"/>
      <c r="K46" s="276"/>
      <c r="L46" s="276"/>
      <c r="M46" s="277"/>
    </row>
    <row r="47" spans="1:13" ht="12.75">
      <c r="A47" s="275" t="s">
        <v>308</v>
      </c>
      <c r="B47" s="276"/>
      <c r="C47" s="276"/>
      <c r="D47" s="276"/>
      <c r="E47" s="276"/>
      <c r="F47" s="277"/>
      <c r="H47" s="275" t="s">
        <v>320</v>
      </c>
      <c r="I47" s="276"/>
      <c r="J47" s="276"/>
      <c r="K47" s="276"/>
      <c r="L47" s="276"/>
      <c r="M47" s="277"/>
    </row>
    <row r="48" spans="1:13" ht="12.75">
      <c r="A48" s="291" t="s">
        <v>103</v>
      </c>
      <c r="B48" s="292"/>
      <c r="C48" s="292"/>
      <c r="D48" s="292"/>
      <c r="E48" s="292"/>
      <c r="F48" s="293"/>
      <c r="H48" s="255"/>
      <c r="I48" s="256"/>
      <c r="J48" s="256"/>
      <c r="K48" s="256"/>
      <c r="L48" s="256"/>
      <c r="M48" s="257"/>
    </row>
    <row r="49" spans="1:13" ht="12.75">
      <c r="A49" s="268"/>
      <c r="B49" s="268"/>
      <c r="C49" s="268"/>
      <c r="D49" s="268"/>
      <c r="E49" s="268"/>
      <c r="F49" s="268"/>
      <c r="H49" s="238"/>
      <c r="I49" s="238"/>
      <c r="J49" s="238"/>
      <c r="K49" s="238"/>
      <c r="L49" s="238"/>
      <c r="M49" s="238"/>
    </row>
    <row r="50" spans="1:13" ht="12.75">
      <c r="A50" s="87"/>
      <c r="B50" s="87"/>
      <c r="C50" s="87"/>
      <c r="D50" s="87"/>
      <c r="E50" s="87"/>
      <c r="F50" s="87"/>
      <c r="H50" s="87"/>
      <c r="I50" s="87"/>
      <c r="J50" s="87"/>
      <c r="K50" s="87"/>
      <c r="L50" s="87"/>
      <c r="M50" s="87"/>
    </row>
    <row r="51" spans="1:13" ht="12.75">
      <c r="A51" s="272" t="s">
        <v>48</v>
      </c>
      <c r="B51" s="273"/>
      <c r="C51" s="273"/>
      <c r="D51" s="273"/>
      <c r="E51" s="273"/>
      <c r="F51" s="274"/>
      <c r="H51" s="272" t="s">
        <v>321</v>
      </c>
      <c r="I51" s="273"/>
      <c r="J51" s="273"/>
      <c r="K51" s="273"/>
      <c r="L51" s="273"/>
      <c r="M51" s="274"/>
    </row>
    <row r="52" spans="1:13" ht="12.75">
      <c r="A52" s="269" t="s">
        <v>57</v>
      </c>
      <c r="B52" s="270"/>
      <c r="C52" s="270"/>
      <c r="D52" s="270"/>
      <c r="E52" s="270"/>
      <c r="F52" s="271"/>
      <c r="H52" s="269" t="s">
        <v>57</v>
      </c>
      <c r="I52" s="270"/>
      <c r="J52" s="270"/>
      <c r="K52" s="270"/>
      <c r="L52" s="270"/>
      <c r="M52" s="271"/>
    </row>
    <row r="53" spans="1:13" ht="12.75">
      <c r="A53" s="286" t="s">
        <v>46</v>
      </c>
      <c r="B53" s="287"/>
      <c r="C53" s="287"/>
      <c r="D53" s="287"/>
      <c r="E53" s="287"/>
      <c r="F53" s="288"/>
      <c r="H53" s="286" t="s">
        <v>319</v>
      </c>
      <c r="I53" s="287"/>
      <c r="J53" s="287"/>
      <c r="K53" s="287"/>
      <c r="L53" s="287"/>
      <c r="M53" s="288"/>
    </row>
    <row r="54" spans="1:13" ht="11.25" customHeight="1">
      <c r="A54" s="289" t="s">
        <v>30</v>
      </c>
      <c r="B54" s="266">
        <v>2014</v>
      </c>
      <c r="C54" s="267"/>
      <c r="D54" s="266">
        <v>2015</v>
      </c>
      <c r="E54" s="267"/>
      <c r="F54" s="264" t="s">
        <v>39</v>
      </c>
      <c r="H54" s="289" t="s">
        <v>30</v>
      </c>
      <c r="I54" s="266">
        <v>2014</v>
      </c>
      <c r="J54" s="267"/>
      <c r="K54" s="266">
        <v>2015</v>
      </c>
      <c r="L54" s="267"/>
      <c r="M54" s="264" t="s">
        <v>39</v>
      </c>
    </row>
    <row r="55" spans="1:13" ht="11.25" customHeight="1">
      <c r="A55" s="289"/>
      <c r="B55" s="284" t="s">
        <v>0</v>
      </c>
      <c r="C55" s="284" t="s">
        <v>29</v>
      </c>
      <c r="D55" s="284" t="s">
        <v>0</v>
      </c>
      <c r="E55" s="284" t="s">
        <v>29</v>
      </c>
      <c r="F55" s="264"/>
      <c r="H55" s="289"/>
      <c r="I55" s="284" t="s">
        <v>0</v>
      </c>
      <c r="J55" s="284" t="s">
        <v>29</v>
      </c>
      <c r="K55" s="284" t="s">
        <v>0</v>
      </c>
      <c r="L55" s="284" t="s">
        <v>29</v>
      </c>
      <c r="M55" s="264"/>
    </row>
    <row r="56" spans="1:13" ht="22.5" customHeight="1">
      <c r="A56" s="290"/>
      <c r="B56" s="285"/>
      <c r="C56" s="285"/>
      <c r="D56" s="285"/>
      <c r="E56" s="285"/>
      <c r="F56" s="265"/>
      <c r="H56" s="290"/>
      <c r="I56" s="285"/>
      <c r="J56" s="285"/>
      <c r="K56" s="285"/>
      <c r="L56" s="285"/>
      <c r="M56" s="265"/>
    </row>
    <row r="57" spans="1:13" ht="12.75">
      <c r="A57" s="2" t="s">
        <v>70</v>
      </c>
      <c r="B57" s="1">
        <v>7</v>
      </c>
      <c r="C57" s="1"/>
      <c r="D57" s="1">
        <v>7</v>
      </c>
      <c r="E57" s="2"/>
      <c r="F57" s="3">
        <v>0</v>
      </c>
      <c r="H57" s="2" t="s">
        <v>70</v>
      </c>
      <c r="I57" s="1">
        <v>6</v>
      </c>
      <c r="J57" s="1"/>
      <c r="K57" s="1">
        <v>6</v>
      </c>
      <c r="L57" s="2"/>
      <c r="M57" s="3">
        <v>0</v>
      </c>
    </row>
    <row r="58" spans="1:13" ht="12.75">
      <c r="A58" s="131" t="s">
        <v>73</v>
      </c>
      <c r="B58" s="4"/>
      <c r="C58" s="4"/>
      <c r="D58" s="4"/>
      <c r="E58" s="4"/>
      <c r="F58" s="5"/>
      <c r="H58" s="131" t="s">
        <v>73</v>
      </c>
      <c r="I58" s="4"/>
      <c r="J58" s="4"/>
      <c r="K58" s="4"/>
      <c r="L58" s="4"/>
      <c r="M58" s="5"/>
    </row>
    <row r="59" spans="1:13" ht="12.75">
      <c r="A59" s="19" t="s">
        <v>74</v>
      </c>
      <c r="B59" s="6">
        <v>1952039.622</v>
      </c>
      <c r="C59" s="7">
        <v>1</v>
      </c>
      <c r="D59" s="6">
        <v>2154502.591</v>
      </c>
      <c r="E59" s="7">
        <v>1</v>
      </c>
      <c r="F59" s="8">
        <v>0.1037186780013013</v>
      </c>
      <c r="H59" s="19" t="s">
        <v>74</v>
      </c>
      <c r="I59" s="6">
        <v>1665673.7729999998</v>
      </c>
      <c r="J59" s="7">
        <v>1</v>
      </c>
      <c r="K59" s="6">
        <v>1826316.849</v>
      </c>
      <c r="L59" s="7">
        <v>1</v>
      </c>
      <c r="M59" s="8">
        <v>0.09644330036527515</v>
      </c>
    </row>
    <row r="60" spans="1:13" ht="12.75">
      <c r="A60" s="19" t="s">
        <v>288</v>
      </c>
      <c r="B60" s="6">
        <v>1686444.787</v>
      </c>
      <c r="C60" s="7">
        <v>0.863939834004046</v>
      </c>
      <c r="D60" s="6">
        <v>1887679.774</v>
      </c>
      <c r="E60" s="7">
        <v>0.876155722385947</v>
      </c>
      <c r="F60" s="8">
        <v>0.11932497793655905</v>
      </c>
      <c r="H60" s="19" t="s">
        <v>288</v>
      </c>
      <c r="I60" s="6">
        <v>1430887.844</v>
      </c>
      <c r="J60" s="7">
        <v>0.859044470288361</v>
      </c>
      <c r="K60" s="6">
        <v>1587748.499</v>
      </c>
      <c r="L60" s="7">
        <v>0.8693718726131077</v>
      </c>
      <c r="M60" s="8">
        <v>0.10962470305254768</v>
      </c>
    </row>
    <row r="61" spans="1:13" ht="12.75">
      <c r="A61" s="19" t="s">
        <v>75</v>
      </c>
      <c r="B61" s="6">
        <v>265594.83499999996</v>
      </c>
      <c r="C61" s="7">
        <v>0.13606016599595433</v>
      </c>
      <c r="D61" s="6">
        <v>266822.81700000004</v>
      </c>
      <c r="E61" s="7">
        <v>0.1238442776140528</v>
      </c>
      <c r="F61" s="8">
        <v>0.004623516116192938</v>
      </c>
      <c r="H61" s="19" t="s">
        <v>75</v>
      </c>
      <c r="I61" s="6">
        <v>234785.92899999977</v>
      </c>
      <c r="J61" s="7">
        <v>0.14095552971163927</v>
      </c>
      <c r="K61" s="6">
        <v>238568.35000000003</v>
      </c>
      <c r="L61" s="7">
        <v>0.13062812738689247</v>
      </c>
      <c r="M61" s="8">
        <v>0.01611008383726542</v>
      </c>
    </row>
    <row r="62" spans="1:13" ht="12.75">
      <c r="A62" s="19" t="s">
        <v>289</v>
      </c>
      <c r="B62" s="6">
        <v>231284.864</v>
      </c>
      <c r="C62" s="7">
        <v>0.118483693360196</v>
      </c>
      <c r="D62" s="6">
        <v>267813.759</v>
      </c>
      <c r="E62" s="7">
        <v>0.124304217650393</v>
      </c>
      <c r="F62" s="8">
        <v>0.15793897779666177</v>
      </c>
      <c r="H62" s="19" t="s">
        <v>289</v>
      </c>
      <c r="I62" s="6">
        <v>196864.258</v>
      </c>
      <c r="J62" s="7">
        <v>0.118188964244441</v>
      </c>
      <c r="K62" s="6">
        <v>225106.89299999998</v>
      </c>
      <c r="L62" s="7">
        <v>0.12325730506360782</v>
      </c>
      <c r="M62" s="8">
        <v>0.1434624816456016</v>
      </c>
    </row>
    <row r="63" spans="1:13" ht="12.75">
      <c r="A63" s="19" t="s">
        <v>76</v>
      </c>
      <c r="B63" s="6">
        <v>43706.98500000001</v>
      </c>
      <c r="C63" s="7">
        <v>0.02239041897890329</v>
      </c>
      <c r="D63" s="6">
        <v>38187.192</v>
      </c>
      <c r="E63" s="7">
        <v>0.01772436578146589</v>
      </c>
      <c r="F63" s="8">
        <v>-0.12629086632262565</v>
      </c>
      <c r="H63" s="19" t="s">
        <v>76</v>
      </c>
      <c r="I63" s="6">
        <v>33296.082</v>
      </c>
      <c r="J63" s="7">
        <v>0.019989557703145755</v>
      </c>
      <c r="K63" s="6">
        <v>29056.632</v>
      </c>
      <c r="L63" s="7">
        <v>0.01590996218203318</v>
      </c>
      <c r="M63" s="8">
        <v>-0.1273257916652175</v>
      </c>
    </row>
    <row r="64" spans="1:13" ht="12.75">
      <c r="A64" s="19" t="s">
        <v>77</v>
      </c>
      <c r="B64" s="6">
        <v>78016.95599999998</v>
      </c>
      <c r="C64" s="7">
        <v>0.0399668916146621</v>
      </c>
      <c r="D64" s="6">
        <v>37196.25000000008</v>
      </c>
      <c r="E64" s="7">
        <v>0.017264425745125538</v>
      </c>
      <c r="F64" s="8">
        <v>-0.5232286427581192</v>
      </c>
      <c r="H64" s="19" t="s">
        <v>77</v>
      </c>
      <c r="I64" s="6">
        <v>71217.75299999976</v>
      </c>
      <c r="J64" s="7">
        <v>0.04275612317034409</v>
      </c>
      <c r="K64" s="6">
        <v>42518.089000000065</v>
      </c>
      <c r="L64" s="7">
        <v>0.02328078450531782</v>
      </c>
      <c r="M64" s="8">
        <v>-0.40298468838240087</v>
      </c>
    </row>
    <row r="65" spans="1:13" ht="12.75">
      <c r="A65" s="19" t="s">
        <v>109</v>
      </c>
      <c r="B65" s="6">
        <v>17786.398</v>
      </c>
      <c r="C65" s="7">
        <v>0.00911169927062064</v>
      </c>
      <c r="D65" s="6">
        <v>12206.167</v>
      </c>
      <c r="E65" s="7">
        <v>0.00566542228864741</v>
      </c>
      <c r="F65" s="8">
        <v>-0.31373586714971724</v>
      </c>
      <c r="H65" s="19" t="s">
        <v>109</v>
      </c>
      <c r="I65" s="6">
        <v>16879.201</v>
      </c>
      <c r="J65" s="7">
        <v>0.0101335575270536</v>
      </c>
      <c r="K65" s="6">
        <v>10927.504</v>
      </c>
      <c r="L65" s="7">
        <v>0.005983356067696226</v>
      </c>
      <c r="M65" s="8">
        <v>-0.35260537510039724</v>
      </c>
    </row>
    <row r="66" spans="1:13" ht="12.75">
      <c r="A66" s="20" t="s">
        <v>78</v>
      </c>
      <c r="B66" s="9">
        <v>60230.558000000005</v>
      </c>
      <c r="C66" s="10">
        <v>0.03085519234404147</v>
      </c>
      <c r="D66" s="9">
        <v>24990.082999999995</v>
      </c>
      <c r="E66" s="10">
        <v>0.011599003456478088</v>
      </c>
      <c r="F66" s="11">
        <v>-0.5850929523183233</v>
      </c>
      <c r="H66" s="20" t="s">
        <v>78</v>
      </c>
      <c r="I66" s="9">
        <v>54338.551999999996</v>
      </c>
      <c r="J66" s="10">
        <v>0.03262256564329059</v>
      </c>
      <c r="K66" s="9">
        <v>31590.585</v>
      </c>
      <c r="L66" s="10">
        <v>0.01729742843762156</v>
      </c>
      <c r="M66" s="11">
        <v>-0.4186340298504826</v>
      </c>
    </row>
    <row r="67" spans="1:13" ht="12.75">
      <c r="A67" s="132" t="s">
        <v>79</v>
      </c>
      <c r="B67" s="12"/>
      <c r="C67" s="13"/>
      <c r="D67" s="12"/>
      <c r="E67" s="13"/>
      <c r="F67" s="14"/>
      <c r="H67" s="131" t="s">
        <v>79</v>
      </c>
      <c r="I67" s="12"/>
      <c r="J67" s="13"/>
      <c r="K67" s="12"/>
      <c r="L67" s="13"/>
      <c r="M67" s="14"/>
    </row>
    <row r="68" spans="1:13" ht="12.75">
      <c r="A68" s="19" t="s">
        <v>80</v>
      </c>
      <c r="B68" s="6">
        <v>1425683.29</v>
      </c>
      <c r="C68" s="7">
        <v>0.730355713035829</v>
      </c>
      <c r="D68" s="6">
        <v>1575250.62</v>
      </c>
      <c r="E68" s="7">
        <v>0.7311435254616503</v>
      </c>
      <c r="F68" s="8">
        <v>0.10490922566680294</v>
      </c>
      <c r="H68" s="19" t="s">
        <v>80</v>
      </c>
      <c r="I68" s="6">
        <v>1192118.629</v>
      </c>
      <c r="J68" s="7">
        <v>0.7156975443354118</v>
      </c>
      <c r="K68" s="6">
        <v>1307985.9349999998</v>
      </c>
      <c r="L68" s="7">
        <v>0.7161878486288881</v>
      </c>
      <c r="M68" s="8">
        <v>0.09719444288627077</v>
      </c>
    </row>
    <row r="69" spans="1:13" ht="12.75">
      <c r="A69" s="19" t="s">
        <v>23</v>
      </c>
      <c r="B69" s="6">
        <v>522989.356</v>
      </c>
      <c r="C69" s="7">
        <v>0.2679194367295481</v>
      </c>
      <c r="D69" s="6">
        <v>572502.178</v>
      </c>
      <c r="E69" s="7">
        <v>0.2657235968949456</v>
      </c>
      <c r="F69" s="8">
        <v>0.09467271452461445</v>
      </c>
      <c r="H69" s="19" t="s">
        <v>23</v>
      </c>
      <c r="I69" s="6">
        <v>470188.168</v>
      </c>
      <c r="J69" s="7">
        <v>0.2822810658495012</v>
      </c>
      <c r="K69" s="6">
        <v>513895.542</v>
      </c>
      <c r="L69" s="7">
        <v>0.2813835629241353</v>
      </c>
      <c r="M69" s="8">
        <v>0.09295719666004021</v>
      </c>
    </row>
    <row r="70" spans="1:13" ht="12.75">
      <c r="A70" s="19" t="s">
        <v>24</v>
      </c>
      <c r="B70" s="6">
        <v>1580.826</v>
      </c>
      <c r="C70" s="7">
        <v>0.0008098329471306193</v>
      </c>
      <c r="D70" s="6">
        <v>2362.849</v>
      </c>
      <c r="E70" s="7">
        <v>0.0010967027887876883</v>
      </c>
      <c r="F70" s="8">
        <v>0.49469264802071833</v>
      </c>
      <c r="H70" s="19" t="s">
        <v>24</v>
      </c>
      <c r="I70" s="6">
        <v>1580.826</v>
      </c>
      <c r="J70" s="7">
        <v>0.0009490609899877436</v>
      </c>
      <c r="K70" s="6">
        <v>2362.849</v>
      </c>
      <c r="L70" s="7">
        <v>0.001293778240776664</v>
      </c>
      <c r="M70" s="8">
        <v>0.49469264802071833</v>
      </c>
    </row>
    <row r="71" spans="1:13" ht="12.75">
      <c r="A71" s="19" t="s">
        <v>81</v>
      </c>
      <c r="B71" s="6">
        <v>1786.15</v>
      </c>
      <c r="C71" s="7">
        <v>0.0009150172874923335</v>
      </c>
      <c r="D71" s="6">
        <v>2072.523</v>
      </c>
      <c r="E71" s="7">
        <v>0.0009619496438099202</v>
      </c>
      <c r="F71" s="8">
        <v>0.16032975953867257</v>
      </c>
      <c r="H71" s="19" t="s">
        <v>81</v>
      </c>
      <c r="I71" s="6">
        <v>1786.15</v>
      </c>
      <c r="J71" s="7">
        <v>0.0010723288250994154</v>
      </c>
      <c r="K71" s="6">
        <v>2072.523</v>
      </c>
      <c r="L71" s="7">
        <v>0.0011348102061998773</v>
      </c>
      <c r="M71" s="8">
        <v>0.16032975953867257</v>
      </c>
    </row>
    <row r="72" spans="1:13" ht="12.75">
      <c r="A72" s="19" t="s">
        <v>82</v>
      </c>
      <c r="B72" s="6">
        <v>0</v>
      </c>
      <c r="C72" s="7">
        <v>0</v>
      </c>
      <c r="D72" s="6">
        <v>2314.421</v>
      </c>
      <c r="E72" s="7">
        <v>0.0010742252108064416</v>
      </c>
      <c r="F72" s="8"/>
      <c r="H72" s="19" t="s">
        <v>82</v>
      </c>
      <c r="I72" s="6">
        <v>0</v>
      </c>
      <c r="J72" s="7">
        <v>0</v>
      </c>
      <c r="K72" s="6">
        <v>0</v>
      </c>
      <c r="L72" s="7">
        <v>0</v>
      </c>
      <c r="M72" s="8"/>
    </row>
    <row r="73" spans="1:13" ht="12.75">
      <c r="A73" s="20" t="s">
        <v>83</v>
      </c>
      <c r="B73" s="15">
        <v>1952039.622</v>
      </c>
      <c r="C73" s="10">
        <v>1</v>
      </c>
      <c r="D73" s="15">
        <v>2154502.591</v>
      </c>
      <c r="E73" s="10">
        <v>1</v>
      </c>
      <c r="F73" s="11">
        <v>0.1037186780013013</v>
      </c>
      <c r="H73" s="20" t="s">
        <v>83</v>
      </c>
      <c r="I73" s="15">
        <v>1665673.7729999998</v>
      </c>
      <c r="J73" s="10">
        <v>1</v>
      </c>
      <c r="K73" s="15">
        <v>1826316.849</v>
      </c>
      <c r="L73" s="10">
        <v>1</v>
      </c>
      <c r="M73" s="11">
        <v>0.09644330036527515</v>
      </c>
    </row>
    <row r="74" spans="1:13" ht="12.75">
      <c r="A74" s="132" t="s">
        <v>84</v>
      </c>
      <c r="B74" s="12"/>
      <c r="C74" s="13"/>
      <c r="D74" s="12"/>
      <c r="E74" s="13"/>
      <c r="F74" s="14"/>
      <c r="H74" s="131" t="s">
        <v>84</v>
      </c>
      <c r="I74" s="12"/>
      <c r="J74" s="13"/>
      <c r="K74" s="12"/>
      <c r="L74" s="13"/>
      <c r="M74" s="14"/>
    </row>
    <row r="75" spans="1:13" ht="12.75">
      <c r="A75" s="19" t="s">
        <v>25</v>
      </c>
      <c r="B75" s="6">
        <v>1331337.584</v>
      </c>
      <c r="C75" s="7">
        <v>0.6820238528949286</v>
      </c>
      <c r="D75" s="6">
        <v>1483350.596</v>
      </c>
      <c r="E75" s="7">
        <v>0.6884886572874861</v>
      </c>
      <c r="F75" s="8">
        <v>0.11418066599102317</v>
      </c>
      <c r="H75" s="19" t="s">
        <v>25</v>
      </c>
      <c r="I75" s="6">
        <v>1142166.884</v>
      </c>
      <c r="J75" s="7">
        <v>0.6857086318546484</v>
      </c>
      <c r="K75" s="6">
        <v>1264962.526</v>
      </c>
      <c r="L75" s="7">
        <v>0.6926303760996513</v>
      </c>
      <c r="M75" s="8">
        <v>0.10751112094053683</v>
      </c>
    </row>
    <row r="76" spans="1:13" ht="12.75">
      <c r="A76" s="19" t="s">
        <v>26</v>
      </c>
      <c r="B76" s="6">
        <v>343062.566</v>
      </c>
      <c r="C76" s="7">
        <v>0.1757456980553031</v>
      </c>
      <c r="D76" s="6">
        <v>396879.073</v>
      </c>
      <c r="E76" s="7">
        <v>0.18420914166354788</v>
      </c>
      <c r="F76" s="8">
        <v>0.15687082279912756</v>
      </c>
      <c r="H76" s="19" t="s">
        <v>26</v>
      </c>
      <c r="I76" s="6">
        <v>279063.395</v>
      </c>
      <c r="J76" s="7">
        <v>0.1675378453593506</v>
      </c>
      <c r="K76" s="6">
        <v>319962.24299999996</v>
      </c>
      <c r="L76" s="7">
        <v>0.17519536282830406</v>
      </c>
      <c r="M76" s="8">
        <v>0.14655755191396547</v>
      </c>
    </row>
    <row r="77" spans="1:13" ht="12.75">
      <c r="A77" s="19" t="s">
        <v>19</v>
      </c>
      <c r="B77" s="6">
        <v>5843.412</v>
      </c>
      <c r="C77" s="7">
        <v>0.002993490467172495</v>
      </c>
      <c r="D77" s="6">
        <v>3805.418</v>
      </c>
      <c r="E77" s="7">
        <v>0.0017662629025819538</v>
      </c>
      <c r="F77" s="8">
        <v>-0.3487678089445002</v>
      </c>
      <c r="H77" s="19" t="s">
        <v>19</v>
      </c>
      <c r="I77" s="6">
        <v>5883.305</v>
      </c>
      <c r="J77" s="7">
        <v>0.0035320871922019516</v>
      </c>
      <c r="K77" s="6">
        <v>2993.561</v>
      </c>
      <c r="L77" s="7">
        <v>0.001639124668668049</v>
      </c>
      <c r="M77" s="8">
        <v>-0.49117698300530055</v>
      </c>
    </row>
    <row r="78" spans="1:13" ht="12.75">
      <c r="A78" s="19" t="s">
        <v>85</v>
      </c>
      <c r="B78" s="6">
        <v>1410.024</v>
      </c>
      <c r="C78" s="7">
        <v>0.0007223336986138286</v>
      </c>
      <c r="D78" s="6">
        <v>1710.928</v>
      </c>
      <c r="E78" s="7">
        <v>0.0007941174019224004</v>
      </c>
      <c r="F78" s="8">
        <v>0.213403459799266</v>
      </c>
      <c r="H78" s="19" t="s">
        <v>85</v>
      </c>
      <c r="I78" s="6">
        <v>1214.529</v>
      </c>
      <c r="J78" s="7">
        <v>0.0007291517821118986</v>
      </c>
      <c r="K78" s="6">
        <v>1269.7140000000002</v>
      </c>
      <c r="L78" s="7">
        <v>0.0006952320462329591</v>
      </c>
      <c r="M78" s="8">
        <v>0.04543736707810209</v>
      </c>
    </row>
    <row r="79" spans="1:13" ht="12.75">
      <c r="A79" s="19" t="s">
        <v>86</v>
      </c>
      <c r="B79" s="6">
        <v>1247.25</v>
      </c>
      <c r="C79" s="7">
        <v>0.0006389470715364404</v>
      </c>
      <c r="D79" s="6">
        <v>2454.806</v>
      </c>
      <c r="E79" s="7">
        <v>0.0011393841020449253</v>
      </c>
      <c r="F79" s="8">
        <v>0.9681747845259572</v>
      </c>
      <c r="H79" s="19" t="s">
        <v>86</v>
      </c>
      <c r="I79" s="6">
        <v>249.897</v>
      </c>
      <c r="J79" s="7">
        <v>0.00015002757685853292</v>
      </c>
      <c r="K79" s="6">
        <v>568.1319999999998</v>
      </c>
      <c r="L79" s="7">
        <v>0.00031108074171854713</v>
      </c>
      <c r="M79" s="8">
        <v>1.273464667442986</v>
      </c>
    </row>
    <row r="80" spans="1:13" ht="12.75">
      <c r="A80" s="19" t="s">
        <v>87</v>
      </c>
      <c r="B80" s="6">
        <v>3543.951</v>
      </c>
      <c r="C80" s="7">
        <v>0.001815511816491192</v>
      </c>
      <c r="D80" s="6">
        <v>-521.047</v>
      </c>
      <c r="E80" s="7">
        <v>-0.0002418409716361302</v>
      </c>
      <c r="F80" s="8">
        <v>-1.147024323981906</v>
      </c>
      <c r="H80" s="19" t="s">
        <v>87</v>
      </c>
      <c r="I80" s="6">
        <v>2309.834</v>
      </c>
      <c r="J80" s="7">
        <v>0.001386726523189364</v>
      </c>
      <c r="K80" s="6">
        <v>2007.6770000000001</v>
      </c>
      <c r="L80" s="7">
        <v>0.0010993037714673135</v>
      </c>
      <c r="M80" s="8">
        <v>-0.13081329653992435</v>
      </c>
    </row>
    <row r="81" spans="1:13" ht="12.75">
      <c r="A81" s="20" t="s">
        <v>88</v>
      </c>
      <c r="B81" s="15">
        <v>1686444.7869999998</v>
      </c>
      <c r="C81" s="10">
        <v>0.8639398340040455</v>
      </c>
      <c r="D81" s="15">
        <v>1887679.774</v>
      </c>
      <c r="E81" s="10">
        <v>0.8761557223859472</v>
      </c>
      <c r="F81" s="11">
        <v>0.11932497793655927</v>
      </c>
      <c r="H81" s="20" t="s">
        <v>88</v>
      </c>
      <c r="I81" s="15">
        <v>1430887.8440000003</v>
      </c>
      <c r="J81" s="10">
        <v>0.8590444702883608</v>
      </c>
      <c r="K81" s="15">
        <v>1591763.853</v>
      </c>
      <c r="L81" s="10">
        <v>0.8715704801560422</v>
      </c>
      <c r="M81" s="11">
        <v>0.11243090062899408</v>
      </c>
    </row>
    <row r="82" spans="1:13" ht="12.75">
      <c r="A82" s="132" t="s">
        <v>89</v>
      </c>
      <c r="B82" s="13"/>
      <c r="C82" s="13"/>
      <c r="D82" s="13"/>
      <c r="E82" s="13"/>
      <c r="F82" s="14"/>
      <c r="H82" s="131" t="s">
        <v>89</v>
      </c>
      <c r="I82" s="13"/>
      <c r="J82" s="13"/>
      <c r="K82" s="13"/>
      <c r="L82" s="13"/>
      <c r="M82" s="14"/>
    </row>
    <row r="83" spans="1:13" ht="12.75">
      <c r="A83" s="19" t="s">
        <v>90</v>
      </c>
      <c r="B83" s="14">
        <v>0.7404370959910314</v>
      </c>
      <c r="C83" s="14"/>
      <c r="D83" s="14">
        <v>0.6767157249224898</v>
      </c>
      <c r="E83" s="14"/>
      <c r="F83" s="14"/>
      <c r="H83" s="19" t="s">
        <v>90</v>
      </c>
      <c r="I83" s="14">
        <v>0.7955853174289109</v>
      </c>
      <c r="J83" s="14"/>
      <c r="K83" s="14">
        <v>0.7765529969197823</v>
      </c>
      <c r="L83" s="14"/>
      <c r="M83" s="14"/>
    </row>
    <row r="84" spans="1:13" ht="12.75">
      <c r="A84" s="21" t="s">
        <v>91</v>
      </c>
      <c r="B84" s="14">
        <v>1.5822175125191735</v>
      </c>
      <c r="C84" s="14"/>
      <c r="D84" s="14">
        <v>1.725738851879867</v>
      </c>
      <c r="E84" s="14"/>
      <c r="F84" s="14"/>
      <c r="H84" s="21" t="s">
        <v>91</v>
      </c>
      <c r="I84" s="14">
        <v>1.5612287522699748</v>
      </c>
      <c r="J84" s="14"/>
      <c r="K84" s="14">
        <v>1.6464640262953616</v>
      </c>
      <c r="L84" s="14"/>
      <c r="M84" s="14"/>
    </row>
    <row r="85" spans="1:13" ht="12.75">
      <c r="A85" s="20" t="s">
        <v>92</v>
      </c>
      <c r="B85" s="16">
        <v>0.18994200282055743</v>
      </c>
      <c r="C85" s="17"/>
      <c r="D85" s="16">
        <v>0.07551803081734643</v>
      </c>
      <c r="E85" s="17"/>
      <c r="F85" s="17"/>
      <c r="H85" s="20" t="s">
        <v>92</v>
      </c>
      <c r="I85" s="16">
        <v>0.20046520529663403</v>
      </c>
      <c r="J85" s="17"/>
      <c r="K85" s="16">
        <v>0.11085502440456561</v>
      </c>
      <c r="L85" s="17"/>
      <c r="M85" s="17"/>
    </row>
    <row r="86" spans="1:13" ht="12.75">
      <c r="A86" s="133" t="s">
        <v>93</v>
      </c>
      <c r="B86" s="14"/>
      <c r="C86" s="14"/>
      <c r="D86" s="14"/>
      <c r="E86" s="14"/>
      <c r="F86" s="14"/>
      <c r="H86" s="131" t="s">
        <v>93</v>
      </c>
      <c r="I86" s="14"/>
      <c r="J86" s="14"/>
      <c r="K86" s="14"/>
      <c r="L86" s="14"/>
      <c r="M86" s="14"/>
    </row>
    <row r="87" spans="1:13" ht="12.75">
      <c r="A87" s="21" t="s">
        <v>94</v>
      </c>
      <c r="B87" s="12">
        <v>93974.39105397364</v>
      </c>
      <c r="C87" s="13"/>
      <c r="D87" s="12">
        <v>98710.20761281345</v>
      </c>
      <c r="E87" s="13"/>
      <c r="F87" s="8">
        <v>0.050394756547236685</v>
      </c>
      <c r="H87" s="21" t="s">
        <v>94</v>
      </c>
      <c r="I87" s="12">
        <v>95308.51635656533</v>
      </c>
      <c r="J87" s="13"/>
      <c r="K87" s="12">
        <v>102180.85542429144</v>
      </c>
      <c r="L87" s="13"/>
      <c r="M87" s="8">
        <v>0.07210624328696413</v>
      </c>
    </row>
    <row r="88" spans="1:13" ht="12.75">
      <c r="A88" s="21" t="s">
        <v>95</v>
      </c>
      <c r="B88" s="12">
        <v>25177.5659181829</v>
      </c>
      <c r="C88" s="13"/>
      <c r="D88" s="12">
        <v>26229.631417123634</v>
      </c>
      <c r="E88" s="13"/>
      <c r="F88" s="8">
        <v>0.04178583038406214</v>
      </c>
      <c r="H88" s="21" t="s">
        <v>95</v>
      </c>
      <c r="I88" s="12">
        <v>26903.789581665875</v>
      </c>
      <c r="J88" s="13"/>
      <c r="K88" s="12">
        <v>28752.013161923078</v>
      </c>
      <c r="L88" s="13"/>
      <c r="M88" s="8">
        <v>0.06869751841639116</v>
      </c>
    </row>
    <row r="89" spans="1:13" ht="12.75">
      <c r="A89" s="134" t="s">
        <v>96</v>
      </c>
      <c r="B89" s="12">
        <v>51524.17320227771</v>
      </c>
      <c r="C89" s="13"/>
      <c r="D89" s="12">
        <v>54968.54425329883</v>
      </c>
      <c r="E89" s="13"/>
      <c r="F89" s="8">
        <v>0.06684961323879834</v>
      </c>
      <c r="H89" s="134" t="s">
        <v>96</v>
      </c>
      <c r="I89" s="12">
        <v>52428.77679159918</v>
      </c>
      <c r="J89" s="13"/>
      <c r="K89" s="12">
        <v>56799.33871039975</v>
      </c>
      <c r="L89" s="13"/>
      <c r="M89" s="8">
        <v>0.08336188990586724</v>
      </c>
    </row>
    <row r="90" spans="1:13" ht="12.75">
      <c r="A90" s="21" t="s">
        <v>97</v>
      </c>
      <c r="B90" s="12">
        <v>980496.191219039</v>
      </c>
      <c r="C90" s="13"/>
      <c r="D90" s="12">
        <v>1031018.9884726264</v>
      </c>
      <c r="E90" s="13"/>
      <c r="F90" s="8">
        <v>0.05152778532548208</v>
      </c>
      <c r="H90" s="21" t="s">
        <v>97</v>
      </c>
      <c r="I90" s="12">
        <v>974458.158723503</v>
      </c>
      <c r="J90" s="13"/>
      <c r="K90" s="12">
        <v>1045438.3859626104</v>
      </c>
      <c r="L90" s="13"/>
      <c r="M90" s="8">
        <v>0.07284071317345053</v>
      </c>
    </row>
    <row r="91" spans="1:13" ht="12.75">
      <c r="A91" s="21" t="s">
        <v>98</v>
      </c>
      <c r="B91" s="12">
        <v>44513.7856435715</v>
      </c>
      <c r="C91" s="13"/>
      <c r="D91" s="12">
        <v>48161.004598752945</v>
      </c>
      <c r="E91" s="13"/>
      <c r="F91" s="8">
        <v>0.08193459402409098</v>
      </c>
      <c r="H91" s="21" t="s">
        <v>98</v>
      </c>
      <c r="I91" s="12">
        <v>45038.650786806014</v>
      </c>
      <c r="J91" s="13"/>
      <c r="K91" s="12">
        <v>49379.74745784641</v>
      </c>
      <c r="L91" s="13"/>
      <c r="M91" s="8">
        <v>0.09638602833795606</v>
      </c>
    </row>
    <row r="92" spans="1:13" ht="12.75">
      <c r="A92" s="21" t="s">
        <v>99</v>
      </c>
      <c r="B92" s="12">
        <v>35140.71512464307</v>
      </c>
      <c r="C92" s="13"/>
      <c r="D92" s="12">
        <v>37845.21922600147</v>
      </c>
      <c r="E92" s="13"/>
      <c r="F92" s="8">
        <v>0.07696212475373931</v>
      </c>
      <c r="H92" s="21" t="s">
        <v>99</v>
      </c>
      <c r="I92" s="12">
        <v>35950.86480358022</v>
      </c>
      <c r="J92" s="13"/>
      <c r="K92" s="12">
        <v>39340.94733319567</v>
      </c>
      <c r="L92" s="13"/>
      <c r="M92" s="8">
        <v>0.0942976628834209</v>
      </c>
    </row>
    <row r="93" spans="1:13" ht="12.75">
      <c r="A93" s="21" t="s">
        <v>100</v>
      </c>
      <c r="B93" s="12">
        <v>16515.594955102628</v>
      </c>
      <c r="C93" s="13"/>
      <c r="D93" s="12">
        <v>18183.322617786976</v>
      </c>
      <c r="E93" s="13"/>
      <c r="F93" s="8">
        <v>0.10097896365332515</v>
      </c>
      <c r="H93" s="21" t="s">
        <v>100</v>
      </c>
      <c r="I93" s="12">
        <v>15967.783474775379</v>
      </c>
      <c r="J93" s="13"/>
      <c r="K93" s="12">
        <v>17901.612040165215</v>
      </c>
      <c r="L93" s="13"/>
      <c r="M93" s="8">
        <v>0.12110814055343022</v>
      </c>
    </row>
    <row r="94" spans="1:13" ht="12.75">
      <c r="A94" s="22" t="s">
        <v>101</v>
      </c>
      <c r="B94" s="12">
        <v>6104.774338336276</v>
      </c>
      <c r="C94" s="13"/>
      <c r="D94" s="12">
        <v>6832.821888787325</v>
      </c>
      <c r="E94" s="18"/>
      <c r="F94" s="11">
        <v>0.11925871622790618</v>
      </c>
      <c r="H94" s="22" t="s">
        <v>101</v>
      </c>
      <c r="I94" s="12">
        <v>6196.50282560209</v>
      </c>
      <c r="J94" s="13"/>
      <c r="K94" s="12">
        <v>7000.933418838932</v>
      </c>
      <c r="L94" s="18"/>
      <c r="M94" s="8">
        <v>0.12982009625061042</v>
      </c>
    </row>
    <row r="95" spans="1:13" ht="12.75">
      <c r="A95" s="297" t="s">
        <v>71</v>
      </c>
      <c r="B95" s="298"/>
      <c r="C95" s="298"/>
      <c r="D95" s="298"/>
      <c r="E95" s="298"/>
      <c r="F95" s="299"/>
      <c r="H95" s="297" t="s">
        <v>71</v>
      </c>
      <c r="I95" s="298"/>
      <c r="J95" s="298"/>
      <c r="K95" s="298"/>
      <c r="L95" s="298"/>
      <c r="M95" s="299"/>
    </row>
    <row r="96" spans="1:13" ht="12.75">
      <c r="A96" s="278" t="s">
        <v>285</v>
      </c>
      <c r="B96" s="279"/>
      <c r="C96" s="279"/>
      <c r="D96" s="279"/>
      <c r="E96" s="279"/>
      <c r="F96" s="280"/>
      <c r="H96" s="278" t="s">
        <v>285</v>
      </c>
      <c r="I96" s="279"/>
      <c r="J96" s="279"/>
      <c r="K96" s="279"/>
      <c r="L96" s="279"/>
      <c r="M96" s="280"/>
    </row>
    <row r="97" spans="1:13" ht="12.75">
      <c r="A97" s="275" t="s">
        <v>308</v>
      </c>
      <c r="B97" s="276"/>
      <c r="C97" s="276"/>
      <c r="D97" s="276"/>
      <c r="E97" s="276"/>
      <c r="F97" s="277"/>
      <c r="H97" s="275" t="s">
        <v>320</v>
      </c>
      <c r="I97" s="276"/>
      <c r="J97" s="276"/>
      <c r="K97" s="276"/>
      <c r="L97" s="276"/>
      <c r="M97" s="277"/>
    </row>
    <row r="98" spans="1:13" ht="12.75">
      <c r="A98" s="291" t="s">
        <v>103</v>
      </c>
      <c r="B98" s="292"/>
      <c r="C98" s="292"/>
      <c r="D98" s="292"/>
      <c r="E98" s="292"/>
      <c r="F98" s="293"/>
      <c r="H98" s="291"/>
      <c r="I98" s="292"/>
      <c r="J98" s="292"/>
      <c r="K98" s="292"/>
      <c r="L98" s="292"/>
      <c r="M98" s="293"/>
    </row>
    <row r="99" spans="1:6" ht="12.75">
      <c r="A99" s="268"/>
      <c r="B99" s="268"/>
      <c r="C99" s="268"/>
      <c r="D99" s="268"/>
      <c r="E99" s="268"/>
      <c r="F99" s="268"/>
    </row>
    <row r="100" spans="1:6" ht="12.75">
      <c r="A100" s="87"/>
      <c r="B100" s="87"/>
      <c r="C100" s="87"/>
      <c r="D100" s="87"/>
      <c r="E100" s="87"/>
      <c r="F100" s="87"/>
    </row>
    <row r="101" spans="1:6" ht="12.75">
      <c r="A101" s="272" t="s">
        <v>49</v>
      </c>
      <c r="B101" s="273"/>
      <c r="C101" s="273"/>
      <c r="D101" s="273"/>
      <c r="E101" s="273"/>
      <c r="F101" s="274"/>
    </row>
    <row r="102" spans="1:6" ht="12.75">
      <c r="A102" s="269" t="s">
        <v>58</v>
      </c>
      <c r="B102" s="270"/>
      <c r="C102" s="270"/>
      <c r="D102" s="270"/>
      <c r="E102" s="270"/>
      <c r="F102" s="271"/>
    </row>
    <row r="103" spans="1:6" ht="12.75">
      <c r="A103" s="286" t="s">
        <v>46</v>
      </c>
      <c r="B103" s="287"/>
      <c r="C103" s="287"/>
      <c r="D103" s="287"/>
      <c r="E103" s="287"/>
      <c r="F103" s="288"/>
    </row>
    <row r="104" spans="1:6" ht="11.25" customHeight="1">
      <c r="A104" s="289" t="s">
        <v>30</v>
      </c>
      <c r="B104" s="266">
        <v>2014</v>
      </c>
      <c r="C104" s="267"/>
      <c r="D104" s="266">
        <v>2015</v>
      </c>
      <c r="E104" s="267"/>
      <c r="F104" s="264" t="s">
        <v>39</v>
      </c>
    </row>
    <row r="105" spans="1:6" ht="11.25" customHeight="1">
      <c r="A105" s="289"/>
      <c r="B105" s="284" t="s">
        <v>0</v>
      </c>
      <c r="C105" s="284" t="s">
        <v>29</v>
      </c>
      <c r="D105" s="284" t="s">
        <v>0</v>
      </c>
      <c r="E105" s="284" t="s">
        <v>29</v>
      </c>
      <c r="F105" s="264"/>
    </row>
    <row r="106" spans="1:6" ht="24" customHeight="1">
      <c r="A106" s="290"/>
      <c r="B106" s="285"/>
      <c r="C106" s="285"/>
      <c r="D106" s="285"/>
      <c r="E106" s="285"/>
      <c r="F106" s="265"/>
    </row>
    <row r="107" spans="1:6" ht="12.75">
      <c r="A107" s="2" t="s">
        <v>70</v>
      </c>
      <c r="B107" s="1">
        <v>6</v>
      </c>
      <c r="C107" s="1"/>
      <c r="D107" s="1">
        <v>6</v>
      </c>
      <c r="E107" s="2"/>
      <c r="F107" s="3">
        <v>0</v>
      </c>
    </row>
    <row r="108" spans="1:6" ht="12.75">
      <c r="A108" s="131" t="s">
        <v>73</v>
      </c>
      <c r="B108" s="4"/>
      <c r="C108" s="4"/>
      <c r="D108" s="4"/>
      <c r="E108" s="4"/>
      <c r="F108" s="5"/>
    </row>
    <row r="109" spans="1:6" ht="12.75">
      <c r="A109" s="19" t="s">
        <v>74</v>
      </c>
      <c r="B109" s="6">
        <v>96398.302</v>
      </c>
      <c r="C109" s="7">
        <v>1</v>
      </c>
      <c r="D109" s="6">
        <v>106845.23500000002</v>
      </c>
      <c r="E109" s="7">
        <v>1</v>
      </c>
      <c r="F109" s="8">
        <v>0.10837258316023046</v>
      </c>
    </row>
    <row r="110" spans="1:6" ht="12.75">
      <c r="A110" s="19" t="s">
        <v>288</v>
      </c>
      <c r="B110" s="6">
        <v>93043.41199999998</v>
      </c>
      <c r="C110" s="7">
        <v>0.9651976235017085</v>
      </c>
      <c r="D110" s="6">
        <v>102675.27200000001</v>
      </c>
      <c r="E110" s="7">
        <v>0.9609719329083791</v>
      </c>
      <c r="F110" s="8">
        <v>0.103520064375972</v>
      </c>
    </row>
    <row r="111" spans="1:8" ht="12.75">
      <c r="A111" s="19" t="s">
        <v>75</v>
      </c>
      <c r="B111" s="6">
        <v>3354.890000000014</v>
      </c>
      <c r="C111" s="7">
        <v>0.03480237649829158</v>
      </c>
      <c r="D111" s="6">
        <v>4169.963000000003</v>
      </c>
      <c r="E111" s="7">
        <v>0.03902806709162091</v>
      </c>
      <c r="F111" s="8">
        <v>0.24295073758006547</v>
      </c>
      <c r="H111" s="234"/>
    </row>
    <row r="112" spans="1:6" ht="12.75">
      <c r="A112" s="19" t="s">
        <v>289</v>
      </c>
      <c r="B112" s="6">
        <v>10203.796999999999</v>
      </c>
      <c r="C112" s="7">
        <v>0.10585038105754185</v>
      </c>
      <c r="D112" s="6">
        <v>11048.015</v>
      </c>
      <c r="E112" s="7">
        <v>0.10340203753588073</v>
      </c>
      <c r="F112" s="8">
        <v>0.0827356718288301</v>
      </c>
    </row>
    <row r="113" spans="1:8" ht="12.75">
      <c r="A113" s="19" t="s">
        <v>76</v>
      </c>
      <c r="B113" s="6">
        <v>6794.021</v>
      </c>
      <c r="C113" s="7">
        <v>0.07047863768388783</v>
      </c>
      <c r="D113" s="6">
        <v>7530.999</v>
      </c>
      <c r="E113" s="7">
        <v>0.07048511803076664</v>
      </c>
      <c r="F113" s="8">
        <v>0.10847449544238974</v>
      </c>
      <c r="H113" s="234"/>
    </row>
    <row r="114" spans="1:6" ht="12.75">
      <c r="A114" s="19" t="s">
        <v>77</v>
      </c>
      <c r="B114" s="6">
        <v>-54.88599999998496</v>
      </c>
      <c r="C114" s="7">
        <v>-0.0005693668753624411</v>
      </c>
      <c r="D114" s="6">
        <v>652.9470000000038</v>
      </c>
      <c r="E114" s="7">
        <v>0.006111147586506817</v>
      </c>
      <c r="F114" s="8">
        <v>12.89642167401856</v>
      </c>
    </row>
    <row r="115" spans="1:6" ht="12.75">
      <c r="A115" s="19" t="s">
        <v>109</v>
      </c>
      <c r="B115" s="6">
        <v>266.248</v>
      </c>
      <c r="C115" s="7">
        <v>0.0027619573631079103</v>
      </c>
      <c r="D115" s="6">
        <v>762.635</v>
      </c>
      <c r="E115" s="7">
        <v>0.007137753967221841</v>
      </c>
      <c r="F115" s="8">
        <v>1.86437832396863</v>
      </c>
    </row>
    <row r="116" spans="1:8" ht="12.75">
      <c r="A116" s="20" t="s">
        <v>78</v>
      </c>
      <c r="B116" s="9">
        <v>-321.134</v>
      </c>
      <c r="C116" s="10">
        <v>-0.0033313242384705078</v>
      </c>
      <c r="D116" s="9">
        <v>-109.68800000000002</v>
      </c>
      <c r="E116" s="10">
        <v>-0.0010266063807150595</v>
      </c>
      <c r="F116" s="11">
        <v>0.65843541948221</v>
      </c>
      <c r="H116" s="234"/>
    </row>
    <row r="117" spans="1:6" ht="12.75">
      <c r="A117" s="132" t="s">
        <v>79</v>
      </c>
      <c r="B117" s="12"/>
      <c r="C117" s="13"/>
      <c r="D117" s="12"/>
      <c r="E117" s="13"/>
      <c r="F117" s="14"/>
    </row>
    <row r="118" spans="1:6" ht="12.75">
      <c r="A118" s="19" t="s">
        <v>80</v>
      </c>
      <c r="B118" s="6">
        <v>45860.527</v>
      </c>
      <c r="C118" s="7">
        <v>0.47573998761928404</v>
      </c>
      <c r="D118" s="6">
        <v>49419.082</v>
      </c>
      <c r="E118" s="7">
        <v>0.462529583092779</v>
      </c>
      <c r="F118" s="8">
        <v>0.07759516152093071</v>
      </c>
    </row>
    <row r="119" spans="1:6" ht="12.75">
      <c r="A119" s="19" t="s">
        <v>23</v>
      </c>
      <c r="B119" s="6">
        <v>7608.259</v>
      </c>
      <c r="C119" s="7">
        <v>0.07892523874538786</v>
      </c>
      <c r="D119" s="6">
        <v>12937.469</v>
      </c>
      <c r="E119" s="7">
        <v>0.12108606434344028</v>
      </c>
      <c r="F119" s="8">
        <v>0.700450655005304</v>
      </c>
    </row>
    <row r="120" spans="1:6" ht="12.75">
      <c r="A120" s="19" t="s">
        <v>24</v>
      </c>
      <c r="B120" s="6">
        <v>42929.516</v>
      </c>
      <c r="C120" s="7">
        <v>0.4453347736353282</v>
      </c>
      <c r="D120" s="6">
        <v>44488.684</v>
      </c>
      <c r="E120" s="7">
        <v>0.41638435256378065</v>
      </c>
      <c r="F120" s="8">
        <v>0.036319254100139364</v>
      </c>
    </row>
    <row r="121" spans="1:6" ht="12.75">
      <c r="A121" s="19" t="s">
        <v>81</v>
      </c>
      <c r="B121" s="6">
        <v>0</v>
      </c>
      <c r="C121" s="7">
        <v>0</v>
      </c>
      <c r="D121" s="6">
        <v>0</v>
      </c>
      <c r="E121" s="7">
        <v>0</v>
      </c>
      <c r="F121" s="8"/>
    </row>
    <row r="122" spans="1:6" ht="12.75">
      <c r="A122" s="19" t="s">
        <v>82</v>
      </c>
      <c r="B122" s="6">
        <v>0</v>
      </c>
      <c r="C122" s="7">
        <v>0</v>
      </c>
      <c r="D122" s="6">
        <v>0</v>
      </c>
      <c r="E122" s="7">
        <v>0</v>
      </c>
      <c r="F122" s="8"/>
    </row>
    <row r="123" spans="1:6" ht="12.75">
      <c r="A123" s="20" t="s">
        <v>83</v>
      </c>
      <c r="B123" s="15">
        <v>96398.302</v>
      </c>
      <c r="C123" s="10">
        <v>1</v>
      </c>
      <c r="D123" s="15">
        <v>106845.235</v>
      </c>
      <c r="E123" s="10">
        <v>0.9999999999999999</v>
      </c>
      <c r="F123" s="11">
        <v>0.10837258316023046</v>
      </c>
    </row>
    <row r="124" spans="1:6" ht="12.75">
      <c r="A124" s="132" t="s">
        <v>84</v>
      </c>
      <c r="B124" s="12"/>
      <c r="C124" s="13"/>
      <c r="D124" s="12"/>
      <c r="E124" s="13"/>
      <c r="F124" s="14"/>
    </row>
    <row r="125" spans="1:6" ht="12.75">
      <c r="A125" s="19" t="s">
        <v>25</v>
      </c>
      <c r="B125" s="6">
        <v>78241.915</v>
      </c>
      <c r="C125" s="7">
        <v>0.8116524189399104</v>
      </c>
      <c r="D125" s="6">
        <v>85409.179</v>
      </c>
      <c r="E125" s="7">
        <v>0.7993728405389345</v>
      </c>
      <c r="F125" s="8">
        <v>0.09160389287506598</v>
      </c>
    </row>
    <row r="126" spans="1:6" ht="12.75">
      <c r="A126" s="19" t="s">
        <v>26</v>
      </c>
      <c r="B126" s="6">
        <v>12246.033</v>
      </c>
      <c r="C126" s="7">
        <v>0.1270357749662437</v>
      </c>
      <c r="D126" s="6">
        <v>13094.138</v>
      </c>
      <c r="E126" s="7">
        <v>0.12255238148898263</v>
      </c>
      <c r="F126" s="8">
        <v>0.06925548869580878</v>
      </c>
    </row>
    <row r="127" spans="1:6" ht="12.75">
      <c r="A127" s="19" t="s">
        <v>19</v>
      </c>
      <c r="B127" s="6">
        <v>67.85</v>
      </c>
      <c r="C127" s="7">
        <v>0.0007038505719737677</v>
      </c>
      <c r="D127" s="6">
        <v>326.3</v>
      </c>
      <c r="E127" s="7">
        <v>0.003053949949195207</v>
      </c>
      <c r="F127" s="8">
        <v>3.8091378039793664</v>
      </c>
    </row>
    <row r="128" spans="1:6" ht="12.75">
      <c r="A128" s="19" t="s">
        <v>85</v>
      </c>
      <c r="B128" s="6">
        <v>10.505</v>
      </c>
      <c r="C128" s="7">
        <v>0.00010897494854214342</v>
      </c>
      <c r="D128" s="6">
        <v>10.744</v>
      </c>
      <c r="E128" s="7">
        <v>0.00010055666029467761</v>
      </c>
      <c r="F128" s="8">
        <v>0.02275107091861006</v>
      </c>
    </row>
    <row r="129" spans="1:6" ht="12.75">
      <c r="A129" s="19" t="s">
        <v>86</v>
      </c>
      <c r="B129" s="6">
        <v>0</v>
      </c>
      <c r="C129" s="7">
        <v>0</v>
      </c>
      <c r="D129" s="6">
        <v>0</v>
      </c>
      <c r="E129" s="7">
        <v>0</v>
      </c>
      <c r="F129" s="8">
        <v>0</v>
      </c>
    </row>
    <row r="130" spans="1:6" ht="12.75">
      <c r="A130" s="19" t="s">
        <v>87</v>
      </c>
      <c r="B130" s="6">
        <v>2477.109</v>
      </c>
      <c r="C130" s="7">
        <v>0.025696604075038584</v>
      </c>
      <c r="D130" s="6">
        <v>3834.911</v>
      </c>
      <c r="E130" s="7">
        <v>0.03589220427097193</v>
      </c>
      <c r="F130" s="8">
        <v>0</v>
      </c>
    </row>
    <row r="131" spans="1:6" ht="12.75">
      <c r="A131" s="20" t="s">
        <v>88</v>
      </c>
      <c r="B131" s="15">
        <v>93043.412</v>
      </c>
      <c r="C131" s="10">
        <v>0.9651976235017086</v>
      </c>
      <c r="D131" s="15">
        <v>102675.27200000003</v>
      </c>
      <c r="E131" s="10">
        <v>0.9609719329083792</v>
      </c>
      <c r="F131" s="11">
        <v>0.1035200643759715</v>
      </c>
    </row>
    <row r="132" spans="1:6" ht="12.75">
      <c r="A132" s="132" t="s">
        <v>89</v>
      </c>
      <c r="B132" s="13"/>
      <c r="C132" s="13"/>
      <c r="D132" s="13"/>
      <c r="E132" s="13"/>
      <c r="F132" s="14"/>
    </row>
    <row r="133" spans="1:6" ht="12.75">
      <c r="A133" s="19" t="s">
        <v>90</v>
      </c>
      <c r="B133" s="14">
        <v>1.0193950023409635</v>
      </c>
      <c r="C133" s="14"/>
      <c r="D133" s="14">
        <v>0.9894881275913269</v>
      </c>
      <c r="E133" s="14"/>
      <c r="F133" s="14"/>
    </row>
    <row r="134" spans="1:6" ht="12.75">
      <c r="A134" s="21" t="s">
        <v>91</v>
      </c>
      <c r="B134" s="14">
        <v>1.1814901018213604</v>
      </c>
      <c r="C134" s="14"/>
      <c r="D134" s="14">
        <v>1.243783724552652</v>
      </c>
      <c r="E134" s="14"/>
      <c r="F134" s="14"/>
    </row>
    <row r="135" spans="1:6" ht="12.75">
      <c r="A135" s="20" t="s">
        <v>92</v>
      </c>
      <c r="B135" s="16">
        <v>-0.020658017163830387</v>
      </c>
      <c r="C135" s="17"/>
      <c r="D135" s="16">
        <v>-0.007433026156068747</v>
      </c>
      <c r="E135" s="17"/>
      <c r="F135" s="17"/>
    </row>
    <row r="136" spans="1:6" ht="12.75">
      <c r="A136" s="133" t="s">
        <v>93</v>
      </c>
      <c r="B136" s="14"/>
      <c r="C136" s="14"/>
      <c r="D136" s="14"/>
      <c r="E136" s="14"/>
      <c r="F136" s="14"/>
    </row>
    <row r="137" spans="1:6" ht="12.75">
      <c r="A137" s="21" t="s">
        <v>94</v>
      </c>
      <c r="B137" s="12">
        <v>182958.90374559912</v>
      </c>
      <c r="C137" s="13"/>
      <c r="D137" s="12">
        <v>204711.02557421275</v>
      </c>
      <c r="E137" s="13"/>
      <c r="F137" s="8">
        <v>0.1188907529685439</v>
      </c>
    </row>
    <row r="138" spans="1:6" ht="12.75">
      <c r="A138" s="21" t="s">
        <v>95</v>
      </c>
      <c r="B138" s="12">
        <v>14440.075158715848</v>
      </c>
      <c r="C138" s="13"/>
      <c r="D138" s="12">
        <v>24787.65241449077</v>
      </c>
      <c r="E138" s="13"/>
      <c r="F138" s="8">
        <v>0.7165874929348448</v>
      </c>
    </row>
    <row r="139" spans="1:6" ht="12.75">
      <c r="A139" s="134" t="s">
        <v>96</v>
      </c>
      <c r="B139" s="12">
        <v>80974.99474997268</v>
      </c>
      <c r="C139" s="13"/>
      <c r="D139" s="12">
        <v>92021.57198974413</v>
      </c>
      <c r="E139" s="13"/>
      <c r="F139" s="8">
        <v>0.13641961044739892</v>
      </c>
    </row>
    <row r="140" spans="1:6" ht="12.75">
      <c r="A140" s="21" t="s">
        <v>97</v>
      </c>
      <c r="B140" s="12">
        <v>1243440.9514681299</v>
      </c>
      <c r="C140" s="13"/>
      <c r="D140" s="12">
        <v>1352641.5044762262</v>
      </c>
      <c r="E140" s="13"/>
      <c r="F140" s="8">
        <v>0.08782126153973246</v>
      </c>
    </row>
    <row r="141" spans="1:6" ht="12.75">
      <c r="A141" s="21" t="s">
        <v>98</v>
      </c>
      <c r="B141" s="12">
        <v>78156.87249573696</v>
      </c>
      <c r="C141" s="13"/>
      <c r="D141" s="12">
        <v>88430.14790425196</v>
      </c>
      <c r="E141" s="13"/>
      <c r="F141" s="8">
        <v>0.13144430016791375</v>
      </c>
    </row>
    <row r="142" spans="1:6" ht="12.75">
      <c r="A142" s="21" t="s">
        <v>99</v>
      </c>
      <c r="B142" s="12">
        <v>65723.55036246187</v>
      </c>
      <c r="C142" s="13"/>
      <c r="D142" s="12">
        <v>73559.54539229983</v>
      </c>
      <c r="E142" s="13"/>
      <c r="F142" s="8">
        <v>0.11922659361253096</v>
      </c>
    </row>
    <row r="143" spans="1:6" ht="12" customHeight="1">
      <c r="A143" s="21" t="s">
        <v>100</v>
      </c>
      <c r="B143" s="12">
        <v>23242.32612429657</v>
      </c>
      <c r="C143" s="13"/>
      <c r="D143" s="12">
        <v>25087.8237011718</v>
      </c>
      <c r="E143" s="13"/>
      <c r="F143" s="8">
        <v>0.07940244737147983</v>
      </c>
    </row>
    <row r="144" spans="1:6" ht="12" customHeight="1">
      <c r="A144" s="22" t="s">
        <v>101</v>
      </c>
      <c r="B144" s="12">
        <v>8571.23405041706</v>
      </c>
      <c r="C144" s="18"/>
      <c r="D144" s="12">
        <v>9515.218040994272</v>
      </c>
      <c r="E144" s="18"/>
      <c r="F144" s="11">
        <v>0.11013396496053907</v>
      </c>
    </row>
    <row r="145" spans="1:6" ht="12" customHeight="1">
      <c r="A145" s="297" t="s">
        <v>71</v>
      </c>
      <c r="B145" s="298"/>
      <c r="C145" s="298"/>
      <c r="D145" s="298"/>
      <c r="E145" s="298"/>
      <c r="F145" s="299"/>
    </row>
    <row r="146" spans="1:6" ht="12" customHeight="1">
      <c r="A146" s="135" t="s">
        <v>102</v>
      </c>
      <c r="B146" s="136"/>
      <c r="C146" s="136"/>
      <c r="D146" s="136"/>
      <c r="E146" s="136"/>
      <c r="F146" s="137"/>
    </row>
    <row r="147" spans="1:6" ht="12.75">
      <c r="A147" s="294" t="s">
        <v>103</v>
      </c>
      <c r="B147" s="295"/>
      <c r="C147" s="295"/>
      <c r="D147" s="295"/>
      <c r="E147" s="295"/>
      <c r="F147" s="296"/>
    </row>
    <row r="150" ht="12.75">
      <c r="A150" s="86" t="s">
        <v>55</v>
      </c>
    </row>
  </sheetData>
  <sheetProtection/>
  <mergeCells count="73">
    <mergeCell ref="H98:M98"/>
    <mergeCell ref="J55:J56"/>
    <mergeCell ref="K55:K56"/>
    <mergeCell ref="L55:L56"/>
    <mergeCell ref="H95:M95"/>
    <mergeCell ref="H96:M96"/>
    <mergeCell ref="H97:M97"/>
    <mergeCell ref="H46:M46"/>
    <mergeCell ref="H47:M47"/>
    <mergeCell ref="H51:M51"/>
    <mergeCell ref="H52:M52"/>
    <mergeCell ref="H53:M53"/>
    <mergeCell ref="H54:H56"/>
    <mergeCell ref="I54:J54"/>
    <mergeCell ref="K54:L54"/>
    <mergeCell ref="M54:M56"/>
    <mergeCell ref="I55:I56"/>
    <mergeCell ref="K4:L4"/>
    <mergeCell ref="M4:M6"/>
    <mergeCell ref="I5:I6"/>
    <mergeCell ref="J5:J6"/>
    <mergeCell ref="K5:K6"/>
    <mergeCell ref="L5:L6"/>
    <mergeCell ref="D5:D6"/>
    <mergeCell ref="A51:F51"/>
    <mergeCell ref="F4:F6"/>
    <mergeCell ref="A48:F48"/>
    <mergeCell ref="A97:F97"/>
    <mergeCell ref="H1:M1"/>
    <mergeCell ref="H2:M2"/>
    <mergeCell ref="H3:M3"/>
    <mergeCell ref="H4:H6"/>
    <mergeCell ref="I4:J4"/>
    <mergeCell ref="E105:E106"/>
    <mergeCell ref="A145:F145"/>
    <mergeCell ref="A102:F102"/>
    <mergeCell ref="D105:D106"/>
    <mergeCell ref="A95:F95"/>
    <mergeCell ref="D4:E4"/>
    <mergeCell ref="E5:E6"/>
    <mergeCell ref="A4:A6"/>
    <mergeCell ref="A53:F53"/>
    <mergeCell ref="B4:C4"/>
    <mergeCell ref="D104:E104"/>
    <mergeCell ref="F104:F106"/>
    <mergeCell ref="A99:F99"/>
    <mergeCell ref="A98:F98"/>
    <mergeCell ref="A147:F147"/>
    <mergeCell ref="B55:B56"/>
    <mergeCell ref="C55:C56"/>
    <mergeCell ref="D55:D56"/>
    <mergeCell ref="E55:E56"/>
    <mergeCell ref="A103:F103"/>
    <mergeCell ref="C105:C106"/>
    <mergeCell ref="A3:F3"/>
    <mergeCell ref="C5:C6"/>
    <mergeCell ref="A54:A56"/>
    <mergeCell ref="B54:C54"/>
    <mergeCell ref="B105:B106"/>
    <mergeCell ref="A96:F96"/>
    <mergeCell ref="A104:A106"/>
    <mergeCell ref="A101:F101"/>
    <mergeCell ref="B104:C104"/>
    <mergeCell ref="F54:F56"/>
    <mergeCell ref="D54:E54"/>
    <mergeCell ref="A49:F49"/>
    <mergeCell ref="A52:F52"/>
    <mergeCell ref="A1:F1"/>
    <mergeCell ref="A2:F2"/>
    <mergeCell ref="A47:F47"/>
    <mergeCell ref="A46:F46"/>
    <mergeCell ref="A45:F45"/>
    <mergeCell ref="B5:B6"/>
  </mergeCells>
  <hyperlinks>
    <hyperlink ref="O1" location="Indice!A8" display="Volver"/>
    <hyperlink ref="A150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Y28"/>
  <sheetViews>
    <sheetView showGridLines="0" zoomScale="80" zoomScaleNormal="80" zoomScalePageLayoutView="0" workbookViewId="0" topLeftCell="A1">
      <selection activeCell="A1" sqref="A1:W1"/>
    </sheetView>
  </sheetViews>
  <sheetFormatPr defaultColWidth="18.5" defaultRowHeight="11.25"/>
  <cols>
    <col min="1" max="1" width="7.16015625" style="69" customWidth="1"/>
    <col min="2" max="2" width="48.16015625" style="69" customWidth="1"/>
    <col min="3" max="3" width="14.66015625" style="69" customWidth="1"/>
    <col min="4" max="4" width="13.33203125" style="69" customWidth="1"/>
    <col min="5" max="5" width="15.33203125" style="69" customWidth="1"/>
    <col min="6" max="6" width="13.33203125" style="69" bestFit="1" customWidth="1"/>
    <col min="7" max="7" width="13.5" style="69" customWidth="1"/>
    <col min="8" max="8" width="15" style="69" customWidth="1"/>
    <col min="9" max="9" width="11.66015625" style="69" customWidth="1"/>
    <col min="10" max="10" width="13.83203125" style="69" customWidth="1"/>
    <col min="11" max="11" width="15.5" style="69" customWidth="1"/>
    <col min="12" max="12" width="11.5" style="69" bestFit="1" customWidth="1"/>
    <col min="13" max="13" width="11" style="69" customWidth="1"/>
    <col min="14" max="14" width="14.16015625" style="69" customWidth="1"/>
    <col min="15" max="15" width="10.16015625" style="69" customWidth="1"/>
    <col min="16" max="16" width="11" style="69" customWidth="1"/>
    <col min="17" max="17" width="13.66015625" style="69" customWidth="1"/>
    <col min="18" max="18" width="11.5" style="69" bestFit="1" customWidth="1"/>
    <col min="19" max="19" width="11" style="69" customWidth="1"/>
    <col min="20" max="20" width="14.66015625" style="69" customWidth="1"/>
    <col min="21" max="21" width="11.5" style="69" bestFit="1" customWidth="1"/>
    <col min="22" max="22" width="13.83203125" style="69" customWidth="1"/>
    <col min="23" max="23" width="14.33203125" style="69" customWidth="1"/>
    <col min="24" max="24" width="5" style="69" customWidth="1"/>
    <col min="25" max="16384" width="18.5" style="69" customWidth="1"/>
  </cols>
  <sheetData>
    <row r="1" spans="1:25" ht="12.75">
      <c r="A1" s="315" t="s">
        <v>59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6"/>
      <c r="Y1" s="86" t="s">
        <v>55</v>
      </c>
    </row>
    <row r="2" spans="1:23" ht="12.75">
      <c r="A2" s="317" t="s">
        <v>296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8"/>
    </row>
    <row r="3" spans="1:23" ht="12.75">
      <c r="A3" s="319" t="s">
        <v>269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20"/>
    </row>
    <row r="4" spans="1:23" ht="12" customHeight="1">
      <c r="A4" s="321" t="s">
        <v>3</v>
      </c>
      <c r="B4" s="321" t="s">
        <v>4</v>
      </c>
      <c r="C4" s="306" t="s">
        <v>104</v>
      </c>
      <c r="D4" s="306"/>
      <c r="E4" s="306"/>
      <c r="F4" s="306" t="s">
        <v>105</v>
      </c>
      <c r="G4" s="306"/>
      <c r="H4" s="306"/>
      <c r="I4" s="306" t="s">
        <v>60</v>
      </c>
      <c r="J4" s="306"/>
      <c r="K4" s="306"/>
      <c r="L4" s="306" t="s">
        <v>106</v>
      </c>
      <c r="M4" s="306"/>
      <c r="N4" s="306"/>
      <c r="O4" s="306" t="s">
        <v>107</v>
      </c>
      <c r="P4" s="306"/>
      <c r="Q4" s="306"/>
      <c r="R4" s="306" t="s">
        <v>2</v>
      </c>
      <c r="S4" s="306"/>
      <c r="T4" s="306"/>
      <c r="U4" s="306" t="s">
        <v>61</v>
      </c>
      <c r="V4" s="306"/>
      <c r="W4" s="307"/>
    </row>
    <row r="5" spans="1:23" ht="27" customHeight="1">
      <c r="A5" s="322"/>
      <c r="B5" s="322"/>
      <c r="C5" s="123">
        <v>2014</v>
      </c>
      <c r="D5" s="123">
        <v>2015</v>
      </c>
      <c r="E5" s="124" t="s">
        <v>62</v>
      </c>
      <c r="F5" s="123">
        <v>2014</v>
      </c>
      <c r="G5" s="123">
        <v>2015</v>
      </c>
      <c r="H5" s="124" t="s">
        <v>62</v>
      </c>
      <c r="I5" s="123">
        <v>2014</v>
      </c>
      <c r="J5" s="123">
        <v>2015</v>
      </c>
      <c r="K5" s="124" t="s">
        <v>62</v>
      </c>
      <c r="L5" s="123">
        <v>2014</v>
      </c>
      <c r="M5" s="123">
        <v>2015</v>
      </c>
      <c r="N5" s="124" t="s">
        <v>62</v>
      </c>
      <c r="O5" s="123">
        <v>2014</v>
      </c>
      <c r="P5" s="123">
        <v>2015</v>
      </c>
      <c r="Q5" s="124" t="s">
        <v>62</v>
      </c>
      <c r="R5" s="123">
        <v>2014</v>
      </c>
      <c r="S5" s="123">
        <v>2015</v>
      </c>
      <c r="T5" s="124" t="s">
        <v>62</v>
      </c>
      <c r="U5" s="123">
        <v>2014</v>
      </c>
      <c r="V5" s="123">
        <v>2015</v>
      </c>
      <c r="W5" s="125" t="s">
        <v>62</v>
      </c>
    </row>
    <row r="6" spans="1:23" ht="12.75">
      <c r="A6" s="70">
        <v>67</v>
      </c>
      <c r="B6" s="71" t="s">
        <v>286</v>
      </c>
      <c r="C6" s="189">
        <v>74704.5</v>
      </c>
      <c r="D6" s="189">
        <v>83136.788</v>
      </c>
      <c r="E6" s="190">
        <v>0.11287523509293274</v>
      </c>
      <c r="F6" s="189">
        <v>236448.103</v>
      </c>
      <c r="G6" s="189">
        <v>234104.181</v>
      </c>
      <c r="H6" s="190">
        <v>-0.009913050560612868</v>
      </c>
      <c r="I6" s="189">
        <v>311152.603</v>
      </c>
      <c r="J6" s="189">
        <v>317240.96900000004</v>
      </c>
      <c r="K6" s="190">
        <v>0.019567138250808913</v>
      </c>
      <c r="L6" s="189">
        <v>106557.442</v>
      </c>
      <c r="M6" s="189">
        <v>113522.997</v>
      </c>
      <c r="N6" s="190">
        <v>0.06536901477045598</v>
      </c>
      <c r="O6" s="189">
        <v>26600.353</v>
      </c>
      <c r="P6" s="189">
        <v>28800.509</v>
      </c>
      <c r="Q6" s="190">
        <v>0.08271153394092168</v>
      </c>
      <c r="R6" s="189">
        <v>177994.808</v>
      </c>
      <c r="S6" s="189">
        <v>174917.463</v>
      </c>
      <c r="T6" s="190">
        <v>-0.017288959349870514</v>
      </c>
      <c r="U6" s="189">
        <v>311152.603</v>
      </c>
      <c r="V6" s="189">
        <v>317240.969</v>
      </c>
      <c r="W6" s="190">
        <v>0.01956713825080869</v>
      </c>
    </row>
    <row r="7" spans="1:23" ht="12.75">
      <c r="A7" s="70">
        <v>78</v>
      </c>
      <c r="B7" s="71" t="s">
        <v>56</v>
      </c>
      <c r="C7" s="191">
        <v>68649.609</v>
      </c>
      <c r="D7" s="191">
        <v>64121.956</v>
      </c>
      <c r="E7" s="190">
        <v>-0.06595307775168824</v>
      </c>
      <c r="F7" s="191">
        <v>77252.456</v>
      </c>
      <c r="G7" s="191">
        <v>75956.981</v>
      </c>
      <c r="H7" s="190">
        <v>-0.016769369766056474</v>
      </c>
      <c r="I7" s="191">
        <v>145902.065</v>
      </c>
      <c r="J7" s="191">
        <v>140078.937</v>
      </c>
      <c r="K7" s="190">
        <v>-0.03991121030398026</v>
      </c>
      <c r="L7" s="191">
        <v>90267.409</v>
      </c>
      <c r="M7" s="191">
        <v>86829.976</v>
      </c>
      <c r="N7" s="190">
        <v>-0.03808055463295734</v>
      </c>
      <c r="O7" s="191">
        <v>12501.855</v>
      </c>
      <c r="P7" s="191">
        <v>14639.869</v>
      </c>
      <c r="Q7" s="190">
        <v>0.17101574126399655</v>
      </c>
      <c r="R7" s="191">
        <v>43132.801</v>
      </c>
      <c r="S7" s="191">
        <v>38609.092</v>
      </c>
      <c r="T7" s="190">
        <v>-0.1048786282161458</v>
      </c>
      <c r="U7" s="191">
        <v>145902.065</v>
      </c>
      <c r="V7" s="191">
        <v>140078.937</v>
      </c>
      <c r="W7" s="190">
        <v>-0.03991121030398026</v>
      </c>
    </row>
    <row r="8" spans="1:23" ht="12.75">
      <c r="A8" s="70">
        <v>80</v>
      </c>
      <c r="B8" s="71" t="s">
        <v>5</v>
      </c>
      <c r="C8" s="191">
        <v>36290.021</v>
      </c>
      <c r="D8" s="191">
        <v>31295.751</v>
      </c>
      <c r="E8" s="190">
        <v>-0.13762102810577048</v>
      </c>
      <c r="F8" s="191">
        <v>21579.907</v>
      </c>
      <c r="G8" s="191">
        <v>22730.14</v>
      </c>
      <c r="H8" s="190">
        <v>0.05330111014843575</v>
      </c>
      <c r="I8" s="191">
        <v>57869.928</v>
      </c>
      <c r="J8" s="191">
        <v>54025.891</v>
      </c>
      <c r="K8" s="190">
        <v>-0.06642546712689879</v>
      </c>
      <c r="L8" s="191">
        <v>31945.522</v>
      </c>
      <c r="M8" s="191">
        <v>29902.17</v>
      </c>
      <c r="N8" s="190">
        <v>-0.06396364410636346</v>
      </c>
      <c r="O8" s="191">
        <v>8187.444</v>
      </c>
      <c r="P8" s="191">
        <v>7480.184</v>
      </c>
      <c r="Q8" s="190">
        <v>-0.08638349160006475</v>
      </c>
      <c r="R8" s="191">
        <v>17736.962</v>
      </c>
      <c r="S8" s="191">
        <v>16643.537</v>
      </c>
      <c r="T8" s="190">
        <v>-0.06164669011525192</v>
      </c>
      <c r="U8" s="191">
        <v>57869.928</v>
      </c>
      <c r="V8" s="191">
        <v>54025.891</v>
      </c>
      <c r="W8" s="190">
        <v>-0.06642546712689879</v>
      </c>
    </row>
    <row r="9" spans="1:23" ht="12.75">
      <c r="A9" s="70">
        <v>81</v>
      </c>
      <c r="B9" s="71" t="s">
        <v>287</v>
      </c>
      <c r="C9" s="191">
        <v>1788.534</v>
      </c>
      <c r="D9" s="191">
        <v>2726.545</v>
      </c>
      <c r="E9" s="190">
        <v>0.5244580198084017</v>
      </c>
      <c r="F9" s="191">
        <v>5749.237</v>
      </c>
      <c r="G9" s="191">
        <v>5925.07</v>
      </c>
      <c r="H9" s="190">
        <v>0.030583710499323624</v>
      </c>
      <c r="I9" s="191">
        <v>7537.771000000001</v>
      </c>
      <c r="J9" s="191">
        <v>8651.615</v>
      </c>
      <c r="K9" s="190">
        <v>0.14776835220916085</v>
      </c>
      <c r="L9" s="191">
        <v>2948.282</v>
      </c>
      <c r="M9" s="191">
        <v>2979.113</v>
      </c>
      <c r="N9" s="190">
        <v>0.010457276474909794</v>
      </c>
      <c r="O9" s="191">
        <v>1165.767</v>
      </c>
      <c r="P9" s="191">
        <v>1346.434</v>
      </c>
      <c r="Q9" s="190">
        <v>0.15497693793013512</v>
      </c>
      <c r="R9" s="191">
        <v>3423.722</v>
      </c>
      <c r="S9" s="191">
        <v>4326.068</v>
      </c>
      <c r="T9" s="190">
        <v>0.2635570294550784</v>
      </c>
      <c r="U9" s="191">
        <v>7537.771000000001</v>
      </c>
      <c r="V9" s="191">
        <v>8651.615</v>
      </c>
      <c r="W9" s="190">
        <v>0.14776835220916085</v>
      </c>
    </row>
    <row r="10" spans="1:23" ht="12.75">
      <c r="A10" s="70">
        <v>88</v>
      </c>
      <c r="B10" s="71" t="s">
        <v>312</v>
      </c>
      <c r="C10" s="191">
        <v>38856.257</v>
      </c>
      <c r="D10" s="191">
        <v>39914.609</v>
      </c>
      <c r="E10" s="190">
        <v>0.02723762095767479</v>
      </c>
      <c r="F10" s="191">
        <v>101712.509</v>
      </c>
      <c r="G10" s="191">
        <v>128121.388</v>
      </c>
      <c r="H10" s="190">
        <v>0.25964239069159123</v>
      </c>
      <c r="I10" s="191">
        <v>140568.766</v>
      </c>
      <c r="J10" s="191">
        <v>168035.997</v>
      </c>
      <c r="K10" s="190">
        <v>0.1954006695911381</v>
      </c>
      <c r="L10" s="191">
        <v>82826.872</v>
      </c>
      <c r="M10" s="191">
        <v>114434.909</v>
      </c>
      <c r="N10" s="190">
        <v>0.3816157273209593</v>
      </c>
      <c r="O10" s="191">
        <v>5812.419</v>
      </c>
      <c r="P10" s="191">
        <v>8365.432</v>
      </c>
      <c r="Q10" s="190">
        <v>0.43923416395136017</v>
      </c>
      <c r="R10" s="191">
        <v>51929.475</v>
      </c>
      <c r="S10" s="191">
        <v>45235.656</v>
      </c>
      <c r="T10" s="190">
        <v>-0.12890211195087176</v>
      </c>
      <c r="U10" s="191">
        <v>140568.766</v>
      </c>
      <c r="V10" s="191">
        <v>168035.997</v>
      </c>
      <c r="W10" s="190">
        <v>0.1954006695911381</v>
      </c>
    </row>
    <row r="11" spans="1:23" ht="12.75">
      <c r="A11" s="70">
        <v>99</v>
      </c>
      <c r="B11" s="71" t="s">
        <v>28</v>
      </c>
      <c r="C11" s="191">
        <v>102361.763</v>
      </c>
      <c r="D11" s="191">
        <v>90503.585</v>
      </c>
      <c r="E11" s="190">
        <v>-0.11584577729478929</v>
      </c>
      <c r="F11" s="191">
        <v>68960.954</v>
      </c>
      <c r="G11" s="191">
        <v>74667.412</v>
      </c>
      <c r="H11" s="190">
        <v>0.08274911626077563</v>
      </c>
      <c r="I11" s="191">
        <v>171322.717</v>
      </c>
      <c r="J11" s="191">
        <v>165170.997</v>
      </c>
      <c r="K11" s="190">
        <v>-0.035907205464176695</v>
      </c>
      <c r="L11" s="191">
        <v>111654.987</v>
      </c>
      <c r="M11" s="191">
        <v>100105.485</v>
      </c>
      <c r="N11" s="190">
        <v>-0.10343919524167777</v>
      </c>
      <c r="O11" s="191">
        <v>18322.683</v>
      </c>
      <c r="P11" s="191">
        <v>18834.191</v>
      </c>
      <c r="Q11" s="190">
        <v>0.027916653909255462</v>
      </c>
      <c r="R11" s="191">
        <v>41345.047</v>
      </c>
      <c r="S11" s="191">
        <v>46231.321</v>
      </c>
      <c r="T11" s="190">
        <v>0.11818281401397379</v>
      </c>
      <c r="U11" s="191">
        <v>171322.717</v>
      </c>
      <c r="V11" s="191">
        <v>165170.997</v>
      </c>
      <c r="W11" s="190">
        <v>-0.035907205464176695</v>
      </c>
    </row>
    <row r="12" spans="1:23" ht="12.75">
      <c r="A12" s="70">
        <v>107</v>
      </c>
      <c r="B12" s="71" t="s">
        <v>44</v>
      </c>
      <c r="C12" s="191">
        <v>40319.489</v>
      </c>
      <c r="D12" s="191">
        <v>37670.872</v>
      </c>
      <c r="E12" s="190">
        <v>-0.06569073829283889</v>
      </c>
      <c r="F12" s="191">
        <v>55967.488</v>
      </c>
      <c r="G12" s="191">
        <v>63035.31</v>
      </c>
      <c r="H12" s="190">
        <v>0.1262844242714627</v>
      </c>
      <c r="I12" s="191">
        <v>96286.977</v>
      </c>
      <c r="J12" s="191">
        <v>100706.182</v>
      </c>
      <c r="K12" s="190">
        <v>0.04589618594007794</v>
      </c>
      <c r="L12" s="191">
        <v>64106.98</v>
      </c>
      <c r="M12" s="191">
        <v>68606.947</v>
      </c>
      <c r="N12" s="190">
        <v>0.07019464963097621</v>
      </c>
      <c r="O12" s="191">
        <v>7420.045</v>
      </c>
      <c r="P12" s="191">
        <v>8185.356</v>
      </c>
      <c r="Q12" s="190">
        <v>0.10314101868654424</v>
      </c>
      <c r="R12" s="191">
        <v>24759.952</v>
      </c>
      <c r="S12" s="191">
        <v>23913.879</v>
      </c>
      <c r="T12" s="190">
        <v>-0.03417102747210499</v>
      </c>
      <c r="U12" s="191">
        <v>96286.97700000001</v>
      </c>
      <c r="V12" s="191">
        <v>100706.182</v>
      </c>
      <c r="W12" s="190">
        <v>0.045896185940077716</v>
      </c>
    </row>
    <row r="13" spans="1:23" ht="12.75">
      <c r="A13" s="70">
        <v>108</v>
      </c>
      <c r="B13" s="71" t="s">
        <v>6</v>
      </c>
      <c r="C13" s="191">
        <v>71.684</v>
      </c>
      <c r="D13" s="192">
        <v>73.48</v>
      </c>
      <c r="E13" s="190">
        <v>0.025054405446124806</v>
      </c>
      <c r="F13" s="191">
        <v>60.452</v>
      </c>
      <c r="G13" s="192">
        <v>64.067</v>
      </c>
      <c r="H13" s="190">
        <v>0.05979951035532305</v>
      </c>
      <c r="I13" s="191">
        <v>132.136</v>
      </c>
      <c r="J13" s="192">
        <v>137.547</v>
      </c>
      <c r="K13" s="190">
        <v>0.0409502330931768</v>
      </c>
      <c r="L13" s="191">
        <v>0</v>
      </c>
      <c r="M13" s="192">
        <v>0.058</v>
      </c>
      <c r="N13" s="190" t="s">
        <v>72</v>
      </c>
      <c r="O13" s="191">
        <v>0</v>
      </c>
      <c r="P13" s="192">
        <v>0</v>
      </c>
      <c r="Q13" s="190" t="s">
        <v>72</v>
      </c>
      <c r="R13" s="191">
        <v>132.136</v>
      </c>
      <c r="S13" s="192">
        <v>137.489</v>
      </c>
      <c r="T13" s="190">
        <v>0.04051129139674292</v>
      </c>
      <c r="U13" s="191">
        <v>132.136</v>
      </c>
      <c r="V13" s="192">
        <v>137.547</v>
      </c>
      <c r="W13" s="190">
        <v>0.0409502330931768</v>
      </c>
    </row>
    <row r="14" spans="1:23" ht="12.75">
      <c r="A14" s="308" t="s">
        <v>63</v>
      </c>
      <c r="B14" s="309"/>
      <c r="C14" s="193">
        <v>363041.857</v>
      </c>
      <c r="D14" s="193">
        <v>349443.586</v>
      </c>
      <c r="E14" s="194">
        <v>-0.03745648260057244</v>
      </c>
      <c r="F14" s="193">
        <v>567731.1060000001</v>
      </c>
      <c r="G14" s="193">
        <v>604604.5490000001</v>
      </c>
      <c r="H14" s="194">
        <v>0.064948780523574</v>
      </c>
      <c r="I14" s="193">
        <v>930772.9630000001</v>
      </c>
      <c r="J14" s="193">
        <v>954048.1350000001</v>
      </c>
      <c r="K14" s="194">
        <v>0.025006282869434848</v>
      </c>
      <c r="L14" s="193">
        <v>490307.49399999995</v>
      </c>
      <c r="M14" s="193">
        <v>516381.65499999997</v>
      </c>
      <c r="N14" s="194">
        <v>0.05317920145842203</v>
      </c>
      <c r="O14" s="193">
        <v>80010.566</v>
      </c>
      <c r="P14" s="193">
        <v>87651.975</v>
      </c>
      <c r="Q14" s="194">
        <v>0.09550499867729978</v>
      </c>
      <c r="R14" s="193">
        <v>360454.903</v>
      </c>
      <c r="S14" s="193">
        <v>350014.505</v>
      </c>
      <c r="T14" s="194">
        <v>-0.028964505443278665</v>
      </c>
      <c r="U14" s="193">
        <v>930772.9630000001</v>
      </c>
      <c r="V14" s="193">
        <v>954048.135</v>
      </c>
      <c r="W14" s="195">
        <v>0.025006282869434626</v>
      </c>
    </row>
    <row r="15" spans="1:23" ht="12.75">
      <c r="A15" s="313" t="s">
        <v>309</v>
      </c>
      <c r="B15" s="313"/>
      <c r="C15" s="239">
        <v>324185.60000000003</v>
      </c>
      <c r="D15" s="239">
        <v>309528.977</v>
      </c>
      <c r="E15" s="240">
        <v>-0.045210592327358246</v>
      </c>
      <c r="F15" s="239">
        <v>466018.5970000001</v>
      </c>
      <c r="G15" s="239">
        <v>476483.1610000001</v>
      </c>
      <c r="H15" s="240">
        <v>0.022455249784806286</v>
      </c>
      <c r="I15" s="239">
        <v>790204.1970000002</v>
      </c>
      <c r="J15" s="239">
        <v>786012.1380000002</v>
      </c>
      <c r="K15" s="240">
        <v>-0.005305032567423873</v>
      </c>
      <c r="L15" s="239">
        <v>407480.622</v>
      </c>
      <c r="M15" s="239">
        <v>401946.746</v>
      </c>
      <c r="N15" s="240">
        <v>-0.013580709612247444</v>
      </c>
      <c r="O15" s="239">
        <v>74198.14700000001</v>
      </c>
      <c r="P15" s="239">
        <v>79286.543</v>
      </c>
      <c r="Q15" s="240">
        <v>0.06857847811212858</v>
      </c>
      <c r="R15" s="239">
        <v>308525.428</v>
      </c>
      <c r="S15" s="239">
        <v>304778.849</v>
      </c>
      <c r="T15" s="240">
        <v>-0.01214350150743504</v>
      </c>
      <c r="U15" s="239">
        <v>790204.1970000002</v>
      </c>
      <c r="V15" s="239">
        <v>786012.138</v>
      </c>
      <c r="W15" s="240">
        <v>-0.005305032567423984</v>
      </c>
    </row>
    <row r="16" spans="1:23" ht="12.75">
      <c r="A16" s="70">
        <v>62</v>
      </c>
      <c r="B16" s="71" t="s">
        <v>8</v>
      </c>
      <c r="C16" s="189">
        <v>430.745</v>
      </c>
      <c r="D16" s="189">
        <v>1221.838</v>
      </c>
      <c r="E16" s="190">
        <v>1.8365691998746358</v>
      </c>
      <c r="F16" s="189">
        <v>501.411</v>
      </c>
      <c r="G16" s="189">
        <v>466.645</v>
      </c>
      <c r="H16" s="190">
        <v>-0.06933633286864471</v>
      </c>
      <c r="I16" s="189">
        <v>932.156</v>
      </c>
      <c r="J16" s="189">
        <v>1688.483</v>
      </c>
      <c r="K16" s="190">
        <v>0.8113738472959462</v>
      </c>
      <c r="L16" s="189">
        <v>414.842</v>
      </c>
      <c r="M16" s="189">
        <v>1093.016</v>
      </c>
      <c r="N16" s="190">
        <v>1.6347766137469208</v>
      </c>
      <c r="O16" s="189">
        <v>7.657</v>
      </c>
      <c r="P16" s="189">
        <v>78.703</v>
      </c>
      <c r="Q16" s="190">
        <v>9.278568630011755</v>
      </c>
      <c r="R16" s="189">
        <v>509.657</v>
      </c>
      <c r="S16" s="189">
        <v>516.764</v>
      </c>
      <c r="T16" s="190">
        <v>0.013944672593528606</v>
      </c>
      <c r="U16" s="189">
        <v>932.156</v>
      </c>
      <c r="V16" s="189">
        <v>1688.4830000000002</v>
      </c>
      <c r="W16" s="190">
        <v>0.8113738472959464</v>
      </c>
    </row>
    <row r="17" spans="1:23" ht="12.75">
      <c r="A17" s="70">
        <v>63</v>
      </c>
      <c r="B17" s="71" t="s">
        <v>43</v>
      </c>
      <c r="C17" s="191">
        <v>6238.251</v>
      </c>
      <c r="D17" s="191">
        <v>4479.948</v>
      </c>
      <c r="E17" s="190">
        <v>-0.28185832856036086</v>
      </c>
      <c r="F17" s="191">
        <v>1620.136</v>
      </c>
      <c r="G17" s="191">
        <v>2832.636</v>
      </c>
      <c r="H17" s="190">
        <v>0.7483939619883764</v>
      </c>
      <c r="I17" s="191">
        <v>7858.387000000001</v>
      </c>
      <c r="J17" s="191">
        <v>7312.584000000001</v>
      </c>
      <c r="K17" s="190">
        <v>-0.06945483850566281</v>
      </c>
      <c r="L17" s="191">
        <v>4367.329</v>
      </c>
      <c r="M17" s="191">
        <v>3566.225</v>
      </c>
      <c r="N17" s="190">
        <v>-0.18343110857917955</v>
      </c>
      <c r="O17" s="191">
        <v>1354.834</v>
      </c>
      <c r="P17" s="191">
        <v>1507.988</v>
      </c>
      <c r="Q17" s="190">
        <v>0.11304263105295553</v>
      </c>
      <c r="R17" s="191">
        <v>2136.224</v>
      </c>
      <c r="S17" s="191">
        <v>2238.371</v>
      </c>
      <c r="T17" s="190">
        <v>0.04781661473703136</v>
      </c>
      <c r="U17" s="191">
        <v>7858.387</v>
      </c>
      <c r="V17" s="191">
        <v>7312.584</v>
      </c>
      <c r="W17" s="190">
        <v>-0.06945483850566281</v>
      </c>
    </row>
    <row r="18" spans="1:23" ht="12.75">
      <c r="A18" s="70">
        <v>65</v>
      </c>
      <c r="B18" s="71" t="s">
        <v>9</v>
      </c>
      <c r="C18" s="191">
        <v>2703.2</v>
      </c>
      <c r="D18" s="191">
        <v>3030.014</v>
      </c>
      <c r="E18" s="190">
        <v>0.12089893459603451</v>
      </c>
      <c r="F18" s="191">
        <v>2785.795</v>
      </c>
      <c r="G18" s="191">
        <v>2407.225</v>
      </c>
      <c r="H18" s="190">
        <v>-0.13589298566477437</v>
      </c>
      <c r="I18" s="191">
        <v>5488.995</v>
      </c>
      <c r="J18" s="191">
        <v>5437.239</v>
      </c>
      <c r="K18" s="190">
        <v>-0.009429048487018199</v>
      </c>
      <c r="L18" s="191">
        <v>2887</v>
      </c>
      <c r="M18" s="191">
        <v>1964.218</v>
      </c>
      <c r="N18" s="190">
        <v>-0.31963352961551783</v>
      </c>
      <c r="O18" s="191">
        <v>417.553</v>
      </c>
      <c r="P18" s="191">
        <v>1105.62</v>
      </c>
      <c r="Q18" s="190">
        <v>1.6478554818190743</v>
      </c>
      <c r="R18" s="191">
        <v>2184.442</v>
      </c>
      <c r="S18" s="191">
        <v>2367.401</v>
      </c>
      <c r="T18" s="190">
        <v>0.08375548538253708</v>
      </c>
      <c r="U18" s="191">
        <v>5488.995</v>
      </c>
      <c r="V18" s="191">
        <v>5437.239</v>
      </c>
      <c r="W18" s="190">
        <v>-0.009429048487018199</v>
      </c>
    </row>
    <row r="19" spans="1:23" ht="12.75">
      <c r="A19" s="70">
        <v>68</v>
      </c>
      <c r="B19" s="71" t="s">
        <v>10</v>
      </c>
      <c r="C19" s="191">
        <v>1916.222</v>
      </c>
      <c r="D19" s="191">
        <v>2206.494</v>
      </c>
      <c r="E19" s="190">
        <v>0.15148140455542225</v>
      </c>
      <c r="F19" s="191">
        <v>1311.142</v>
      </c>
      <c r="G19" s="191">
        <v>1300.2</v>
      </c>
      <c r="H19" s="190">
        <v>-0.008345396608452793</v>
      </c>
      <c r="I19" s="191">
        <v>3227.364</v>
      </c>
      <c r="J19" s="191">
        <v>3506.6940000000004</v>
      </c>
      <c r="K19" s="190">
        <v>0.08655050995177493</v>
      </c>
      <c r="L19" s="191">
        <v>1586.649</v>
      </c>
      <c r="M19" s="191">
        <v>1768.424</v>
      </c>
      <c r="N19" s="190">
        <v>0.1145653512528606</v>
      </c>
      <c r="O19" s="191">
        <v>255.071</v>
      </c>
      <c r="P19" s="191">
        <v>245.075</v>
      </c>
      <c r="Q19" s="190">
        <v>-0.03918908852829217</v>
      </c>
      <c r="R19" s="191">
        <v>1385.644</v>
      </c>
      <c r="S19" s="191">
        <v>1493.195</v>
      </c>
      <c r="T19" s="190">
        <v>0.07761806062740506</v>
      </c>
      <c r="U19" s="191">
        <v>3227.3639999999996</v>
      </c>
      <c r="V19" s="191">
        <v>3506.694</v>
      </c>
      <c r="W19" s="190">
        <v>0.08655050995177493</v>
      </c>
    </row>
    <row r="20" spans="1:23" ht="12.75">
      <c r="A20" s="70">
        <v>76</v>
      </c>
      <c r="B20" s="71" t="s">
        <v>45</v>
      </c>
      <c r="C20" s="191">
        <v>3785.308</v>
      </c>
      <c r="D20" s="191">
        <v>2499.94</v>
      </c>
      <c r="E20" s="190">
        <v>-0.33956761246376777</v>
      </c>
      <c r="F20" s="191">
        <v>11035.631</v>
      </c>
      <c r="G20" s="191">
        <v>11498.696</v>
      </c>
      <c r="H20" s="190">
        <v>0.04196089920005486</v>
      </c>
      <c r="I20" s="191">
        <v>14820.938999999998</v>
      </c>
      <c r="J20" s="191">
        <v>13998.636</v>
      </c>
      <c r="K20" s="190">
        <v>-0.055482516998416775</v>
      </c>
      <c r="L20" s="191">
        <v>5517.682</v>
      </c>
      <c r="M20" s="191">
        <v>5279.391</v>
      </c>
      <c r="N20" s="190">
        <v>-0.04318679474460474</v>
      </c>
      <c r="O20" s="191">
        <v>637.739</v>
      </c>
      <c r="P20" s="191">
        <v>1059.636</v>
      </c>
      <c r="Q20" s="190">
        <v>0.6615511988446683</v>
      </c>
      <c r="R20" s="191">
        <v>8665.518</v>
      </c>
      <c r="S20" s="191">
        <v>7659.609</v>
      </c>
      <c r="T20" s="190">
        <v>-0.11608180838121851</v>
      </c>
      <c r="U20" s="191">
        <v>14820.939</v>
      </c>
      <c r="V20" s="191">
        <v>13998.636</v>
      </c>
      <c r="W20" s="190">
        <v>-0.055482516998416886</v>
      </c>
    </row>
    <row r="21" spans="1:23" ht="12.75">
      <c r="A21" s="70">
        <v>94</v>
      </c>
      <c r="B21" s="71" t="s">
        <v>11</v>
      </c>
      <c r="C21" s="192">
        <v>409.04</v>
      </c>
      <c r="D21" s="192">
        <v>526.595</v>
      </c>
      <c r="E21" s="190">
        <v>0.2873924310580873</v>
      </c>
      <c r="F21" s="192">
        <v>474.373</v>
      </c>
      <c r="G21" s="192">
        <v>394.817</v>
      </c>
      <c r="H21" s="190">
        <v>-0.1677076899401947</v>
      </c>
      <c r="I21" s="192">
        <v>883.413</v>
      </c>
      <c r="J21" s="192">
        <v>921.412</v>
      </c>
      <c r="K21" s="190">
        <v>0.04301385648615086</v>
      </c>
      <c r="L21" s="192">
        <v>414.689</v>
      </c>
      <c r="M21" s="192">
        <v>441.911</v>
      </c>
      <c r="N21" s="190">
        <v>0.0656443744589319</v>
      </c>
      <c r="O21" s="192">
        <v>126.095</v>
      </c>
      <c r="P21" s="192">
        <v>107.686</v>
      </c>
      <c r="Q21" s="190">
        <v>-0.14599310044014424</v>
      </c>
      <c r="R21" s="192">
        <v>342.629</v>
      </c>
      <c r="S21" s="192">
        <v>371.815</v>
      </c>
      <c r="T21" s="190">
        <v>0.08518251519865494</v>
      </c>
      <c r="U21" s="192">
        <v>883.413</v>
      </c>
      <c r="V21" s="192">
        <v>921.412</v>
      </c>
      <c r="W21" s="190">
        <v>0.04301385648615086</v>
      </c>
    </row>
    <row r="22" spans="1:23" ht="12.75">
      <c r="A22" s="310" t="s">
        <v>64</v>
      </c>
      <c r="B22" s="311"/>
      <c r="C22" s="196">
        <v>15482.766</v>
      </c>
      <c r="D22" s="196">
        <v>13964.829</v>
      </c>
      <c r="E22" s="197">
        <v>-0.09804042766001886</v>
      </c>
      <c r="F22" s="196">
        <v>17728.487999999998</v>
      </c>
      <c r="G22" s="196">
        <v>18900.218999999997</v>
      </c>
      <c r="H22" s="197">
        <v>0.06609311521659378</v>
      </c>
      <c r="I22" s="196">
        <v>33211.254</v>
      </c>
      <c r="J22" s="196">
        <v>32865.047999999995</v>
      </c>
      <c r="K22" s="197">
        <v>-0.010424357960106101</v>
      </c>
      <c r="L22" s="196">
        <v>15188.191</v>
      </c>
      <c r="M22" s="196">
        <v>14113.185</v>
      </c>
      <c r="N22" s="197">
        <v>-0.07077906776389642</v>
      </c>
      <c r="O22" s="196">
        <v>2798.9489999999996</v>
      </c>
      <c r="P22" s="196">
        <v>4104.708</v>
      </c>
      <c r="Q22" s="197">
        <v>0.46651761071745157</v>
      </c>
      <c r="R22" s="196">
        <v>15224.114000000001</v>
      </c>
      <c r="S22" s="196">
        <v>14647.155</v>
      </c>
      <c r="T22" s="197">
        <v>-0.037897706231049044</v>
      </c>
      <c r="U22" s="196">
        <v>33211.254</v>
      </c>
      <c r="V22" s="196">
        <v>32865.047999999995</v>
      </c>
      <c r="W22" s="198">
        <v>-0.010424357960106101</v>
      </c>
    </row>
    <row r="23" spans="1:23" ht="12.75">
      <c r="A23" s="312" t="s">
        <v>13</v>
      </c>
      <c r="B23" s="312"/>
      <c r="C23" s="199">
        <v>378524.623</v>
      </c>
      <c r="D23" s="199">
        <v>363408.41500000004</v>
      </c>
      <c r="E23" s="200">
        <v>-0.03993454343919911</v>
      </c>
      <c r="F23" s="199">
        <v>585459.5940000002</v>
      </c>
      <c r="G23" s="199">
        <v>623504.7680000002</v>
      </c>
      <c r="H23" s="200">
        <v>0.06498343248603411</v>
      </c>
      <c r="I23" s="199">
        <v>963984.2170000001</v>
      </c>
      <c r="J23" s="199">
        <v>986913.1830000001</v>
      </c>
      <c r="K23" s="200">
        <v>0.02378562386774008</v>
      </c>
      <c r="L23" s="199">
        <v>505495.68499999994</v>
      </c>
      <c r="M23" s="199">
        <v>530494.84</v>
      </c>
      <c r="N23" s="200">
        <v>0.04945473471252293</v>
      </c>
      <c r="O23" s="199">
        <v>82809.515</v>
      </c>
      <c r="P23" s="199">
        <v>91756.683</v>
      </c>
      <c r="Q23" s="200">
        <v>0.10804516848094092</v>
      </c>
      <c r="R23" s="199">
        <v>375679.017</v>
      </c>
      <c r="S23" s="199">
        <v>364661.66000000003</v>
      </c>
      <c r="T23" s="200">
        <v>-0.029326516790795232</v>
      </c>
      <c r="U23" s="199">
        <v>963984.2170000001</v>
      </c>
      <c r="V23" s="199">
        <v>986913.183</v>
      </c>
      <c r="W23" s="201">
        <v>0.02378562386774008</v>
      </c>
    </row>
    <row r="24" spans="1:23" ht="12.75">
      <c r="A24" s="314" t="s">
        <v>310</v>
      </c>
      <c r="B24" s="314"/>
      <c r="C24" s="239">
        <v>339668.36600000004</v>
      </c>
      <c r="D24" s="239">
        <v>323493.80600000004</v>
      </c>
      <c r="E24" s="240">
        <v>-0.04761868227670041</v>
      </c>
      <c r="F24" s="239">
        <v>483747.08500000014</v>
      </c>
      <c r="G24" s="239">
        <v>495383.38000000006</v>
      </c>
      <c r="H24" s="240">
        <v>0.024054501537719597</v>
      </c>
      <c r="I24" s="239">
        <v>823415.4510000001</v>
      </c>
      <c r="J24" s="239">
        <v>818877.1860000001</v>
      </c>
      <c r="K24" s="240">
        <v>-0.005511513045435956</v>
      </c>
      <c r="L24" s="239">
        <v>422668.81299999997</v>
      </c>
      <c r="M24" s="239">
        <v>416059.931</v>
      </c>
      <c r="N24" s="240">
        <v>-0.015636076750237926</v>
      </c>
      <c r="O24" s="239">
        <v>76997.096</v>
      </c>
      <c r="P24" s="239">
        <v>83391.251</v>
      </c>
      <c r="Q24" s="240">
        <v>0.08304410597511369</v>
      </c>
      <c r="R24" s="239">
        <v>323749.542</v>
      </c>
      <c r="S24" s="239">
        <v>319426.004</v>
      </c>
      <c r="T24" s="240">
        <v>-0.013354576421300335</v>
      </c>
      <c r="U24" s="239">
        <v>823415.4510000001</v>
      </c>
      <c r="V24" s="239">
        <v>818877.186</v>
      </c>
      <c r="W24" s="240">
        <v>-0.005511513045436067</v>
      </c>
    </row>
    <row r="25" spans="1:23" ht="12.75" customHeight="1">
      <c r="A25" s="303" t="s">
        <v>297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5"/>
    </row>
    <row r="26" spans="1:23" ht="12.75">
      <c r="A26" s="300" t="s">
        <v>311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2"/>
    </row>
    <row r="27" spans="1:23" s="73" customFormat="1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ht="12.75">
      <c r="B28" s="86" t="s">
        <v>55</v>
      </c>
    </row>
  </sheetData>
  <sheetProtection/>
  <mergeCells count="19">
    <mergeCell ref="A1:W1"/>
    <mergeCell ref="A2:W2"/>
    <mergeCell ref="A3:W3"/>
    <mergeCell ref="A4:A5"/>
    <mergeCell ref="B4:B5"/>
    <mergeCell ref="C4:E4"/>
    <mergeCell ref="F4:H4"/>
    <mergeCell ref="I4:K4"/>
    <mergeCell ref="L4:N4"/>
    <mergeCell ref="A26:W26"/>
    <mergeCell ref="A25:W25"/>
    <mergeCell ref="O4:Q4"/>
    <mergeCell ref="R4:T4"/>
    <mergeCell ref="U4:W4"/>
    <mergeCell ref="A14:B14"/>
    <mergeCell ref="A22:B22"/>
    <mergeCell ref="A23:B23"/>
    <mergeCell ref="A15:B15"/>
    <mergeCell ref="A24:B24"/>
  </mergeCells>
  <hyperlinks>
    <hyperlink ref="Y1" location="Indice!A8" display="Volver"/>
    <hyperlink ref="B28" location="Indice!A8" display="Volver"/>
  </hyperlink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B28"/>
  <sheetViews>
    <sheetView showGridLines="0" zoomScale="80" zoomScaleNormal="80" zoomScalePageLayoutView="0" workbookViewId="0" topLeftCell="A1">
      <selection activeCell="A1" sqref="A1:Z1"/>
    </sheetView>
  </sheetViews>
  <sheetFormatPr defaultColWidth="18.5" defaultRowHeight="11.25"/>
  <cols>
    <col min="1" max="1" width="7.16015625" style="69" customWidth="1"/>
    <col min="2" max="2" width="46.5" style="69" customWidth="1"/>
    <col min="3" max="3" width="14.66015625" style="69" customWidth="1"/>
    <col min="4" max="4" width="13.33203125" style="69" customWidth="1"/>
    <col min="5" max="5" width="14.83203125" style="69" customWidth="1"/>
    <col min="6" max="7" width="15.16015625" style="69" bestFit="1" customWidth="1"/>
    <col min="8" max="8" width="14" style="69" customWidth="1"/>
    <col min="9" max="10" width="11.5" style="69" bestFit="1" customWidth="1"/>
    <col min="11" max="14" width="14.33203125" style="69" customWidth="1"/>
    <col min="15" max="16" width="11.66015625" style="69" customWidth="1"/>
    <col min="17" max="17" width="14.66015625" style="69" customWidth="1"/>
    <col min="18" max="18" width="11" style="69" bestFit="1" customWidth="1"/>
    <col min="19" max="19" width="11.5" style="69" bestFit="1" customWidth="1"/>
    <col min="20" max="20" width="14.66015625" style="69" customWidth="1"/>
    <col min="21" max="21" width="11.5" style="69" bestFit="1" customWidth="1"/>
    <col min="22" max="22" width="11" style="69" customWidth="1"/>
    <col min="23" max="23" width="14.66015625" style="69" customWidth="1"/>
    <col min="24" max="24" width="10.16015625" style="69" customWidth="1"/>
    <col min="25" max="25" width="11" style="69" customWidth="1"/>
    <col min="26" max="26" width="14.83203125" style="69" customWidth="1"/>
    <col min="27" max="27" width="6" style="69" customWidth="1"/>
    <col min="28" max="16384" width="18.5" style="69" customWidth="1"/>
  </cols>
  <sheetData>
    <row r="1" spans="1:28" ht="12.75">
      <c r="A1" s="315" t="s">
        <v>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6"/>
      <c r="AB1" s="86" t="s">
        <v>55</v>
      </c>
    </row>
    <row r="2" spans="1:26" ht="12.75">
      <c r="A2" s="317" t="s">
        <v>298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8"/>
    </row>
    <row r="3" spans="1:26" ht="12.75">
      <c r="A3" s="319" t="s">
        <v>269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20"/>
    </row>
    <row r="4" spans="1:26" ht="30" customHeight="1">
      <c r="A4" s="321" t="s">
        <v>3</v>
      </c>
      <c r="B4" s="321" t="s">
        <v>4</v>
      </c>
      <c r="C4" s="323" t="s">
        <v>74</v>
      </c>
      <c r="D4" s="323"/>
      <c r="E4" s="323"/>
      <c r="F4" s="323" t="s">
        <v>110</v>
      </c>
      <c r="G4" s="323"/>
      <c r="H4" s="323"/>
      <c r="I4" s="323" t="s">
        <v>75</v>
      </c>
      <c r="J4" s="323"/>
      <c r="K4" s="323"/>
      <c r="L4" s="325" t="s">
        <v>290</v>
      </c>
      <c r="M4" s="325"/>
      <c r="N4" s="325"/>
      <c r="O4" s="323" t="s">
        <v>108</v>
      </c>
      <c r="P4" s="323"/>
      <c r="Q4" s="323"/>
      <c r="R4" s="326" t="s">
        <v>77</v>
      </c>
      <c r="S4" s="327"/>
      <c r="T4" s="328"/>
      <c r="U4" s="323" t="s">
        <v>109</v>
      </c>
      <c r="V4" s="323"/>
      <c r="W4" s="323"/>
      <c r="X4" s="323" t="s">
        <v>78</v>
      </c>
      <c r="Y4" s="323"/>
      <c r="Z4" s="324"/>
    </row>
    <row r="5" spans="1:26" ht="25.5">
      <c r="A5" s="322"/>
      <c r="B5" s="322"/>
      <c r="C5" s="123">
        <v>2014</v>
      </c>
      <c r="D5" s="123">
        <v>2015</v>
      </c>
      <c r="E5" s="124" t="s">
        <v>62</v>
      </c>
      <c r="F5" s="123">
        <v>2014</v>
      </c>
      <c r="G5" s="123">
        <v>2015</v>
      </c>
      <c r="H5" s="124" t="s">
        <v>62</v>
      </c>
      <c r="I5" s="123">
        <v>2014</v>
      </c>
      <c r="J5" s="123">
        <v>2015</v>
      </c>
      <c r="K5" s="124" t="s">
        <v>62</v>
      </c>
      <c r="L5" s="123">
        <v>2014</v>
      </c>
      <c r="M5" s="126">
        <v>2015</v>
      </c>
      <c r="N5" s="127" t="s">
        <v>62</v>
      </c>
      <c r="O5" s="123">
        <v>2014</v>
      </c>
      <c r="P5" s="123">
        <v>2015</v>
      </c>
      <c r="Q5" s="124" t="s">
        <v>62</v>
      </c>
      <c r="R5" s="123">
        <v>2014</v>
      </c>
      <c r="S5" s="123">
        <v>2015</v>
      </c>
      <c r="T5" s="124" t="s">
        <v>62</v>
      </c>
      <c r="U5" s="123">
        <v>2014</v>
      </c>
      <c r="V5" s="123">
        <v>2015</v>
      </c>
      <c r="W5" s="124" t="s">
        <v>62</v>
      </c>
      <c r="X5" s="123">
        <v>2014</v>
      </c>
      <c r="Y5" s="123">
        <v>2015</v>
      </c>
      <c r="Z5" s="125" t="s">
        <v>62</v>
      </c>
    </row>
    <row r="6" spans="1:26" ht="12.75">
      <c r="A6" s="70">
        <v>67</v>
      </c>
      <c r="B6" s="71" t="s">
        <v>286</v>
      </c>
      <c r="C6" s="189">
        <v>379332.113</v>
      </c>
      <c r="D6" s="189">
        <v>414979.088</v>
      </c>
      <c r="E6" s="190">
        <v>0.09397299563720285</v>
      </c>
      <c r="F6" s="189">
        <v>329804.013</v>
      </c>
      <c r="G6" s="189">
        <v>356850.031</v>
      </c>
      <c r="H6" s="190">
        <v>0.08200633386471279</v>
      </c>
      <c r="I6" s="189">
        <v>49528.100000000035</v>
      </c>
      <c r="J6" s="189">
        <v>58129.05699999997</v>
      </c>
      <c r="K6" s="190">
        <v>0.173658125387405</v>
      </c>
      <c r="L6" s="189">
        <v>44623.198</v>
      </c>
      <c r="M6" s="189">
        <v>54580.735</v>
      </c>
      <c r="N6" s="190">
        <v>0.22314709492582763</v>
      </c>
      <c r="O6" s="189">
        <v>6760.881</v>
      </c>
      <c r="P6" s="189">
        <v>5022.899</v>
      </c>
      <c r="Q6" s="190">
        <v>-0.2570644269585576</v>
      </c>
      <c r="R6" s="189">
        <v>11665.78300000004</v>
      </c>
      <c r="S6" s="189">
        <v>8571.220999999972</v>
      </c>
      <c r="T6" s="190">
        <v>-0.26526826360477107</v>
      </c>
      <c r="U6" s="189">
        <v>2430.478</v>
      </c>
      <c r="V6" s="189">
        <v>1308.566</v>
      </c>
      <c r="W6" s="190">
        <v>-0.46160138046919164</v>
      </c>
      <c r="X6" s="189">
        <v>9235.305</v>
      </c>
      <c r="Y6" s="189">
        <v>7262.655</v>
      </c>
      <c r="Z6" s="190">
        <v>-0.2135987928931422</v>
      </c>
    </row>
    <row r="7" spans="1:26" ht="12.75">
      <c r="A7" s="70">
        <v>78</v>
      </c>
      <c r="B7" s="71" t="s">
        <v>56</v>
      </c>
      <c r="C7" s="191">
        <v>425786.605</v>
      </c>
      <c r="D7" s="191">
        <v>478161.191</v>
      </c>
      <c r="E7" s="190">
        <v>0.12300665494162266</v>
      </c>
      <c r="F7" s="191">
        <v>361352.909</v>
      </c>
      <c r="G7" s="191">
        <v>419709.273</v>
      </c>
      <c r="H7" s="190">
        <v>0.16149410326180602</v>
      </c>
      <c r="I7" s="191">
        <v>64433.695999999996</v>
      </c>
      <c r="J7" s="191">
        <v>58451.918000000005</v>
      </c>
      <c r="K7" s="190">
        <v>-0.09283617689725565</v>
      </c>
      <c r="L7" s="191">
        <v>48461.725</v>
      </c>
      <c r="M7" s="191">
        <v>56818.888</v>
      </c>
      <c r="N7" s="190">
        <v>0.1724487314473433</v>
      </c>
      <c r="O7" s="191">
        <v>6178.067</v>
      </c>
      <c r="P7" s="191">
        <v>4248.441</v>
      </c>
      <c r="Q7" s="190">
        <v>-0.31233490993218427</v>
      </c>
      <c r="R7" s="191">
        <v>22150.037999999997</v>
      </c>
      <c r="S7" s="191">
        <v>5881.471000000006</v>
      </c>
      <c r="T7" s="190">
        <v>-0.7344712907490268</v>
      </c>
      <c r="U7" s="191">
        <v>6786.631</v>
      </c>
      <c r="V7" s="191">
        <v>2097.992</v>
      </c>
      <c r="W7" s="190">
        <v>-0.6908639942262957</v>
      </c>
      <c r="X7" s="191">
        <v>15363.407</v>
      </c>
      <c r="Y7" s="191">
        <v>3783.479</v>
      </c>
      <c r="Z7" s="190">
        <v>-0.7537343767564056</v>
      </c>
    </row>
    <row r="8" spans="1:26" ht="12.75">
      <c r="A8" s="70">
        <v>80</v>
      </c>
      <c r="B8" s="71" t="s">
        <v>5</v>
      </c>
      <c r="C8" s="191">
        <v>121591.205</v>
      </c>
      <c r="D8" s="191">
        <v>129968.975</v>
      </c>
      <c r="E8" s="190">
        <v>0.06890111830045598</v>
      </c>
      <c r="F8" s="191">
        <v>104152.346</v>
      </c>
      <c r="G8" s="191">
        <v>111243.542</v>
      </c>
      <c r="H8" s="190">
        <v>0.06808484179511431</v>
      </c>
      <c r="I8" s="191">
        <v>17438.858999999997</v>
      </c>
      <c r="J8" s="191">
        <v>18725.433000000005</v>
      </c>
      <c r="K8" s="190">
        <v>0.07377627171594248</v>
      </c>
      <c r="L8" s="191">
        <v>11032.117</v>
      </c>
      <c r="M8" s="191">
        <v>12646.469</v>
      </c>
      <c r="N8" s="190">
        <v>0.14633202312847104</v>
      </c>
      <c r="O8" s="191">
        <v>4961.497</v>
      </c>
      <c r="P8" s="191">
        <v>3780.822</v>
      </c>
      <c r="Q8" s="190">
        <v>-0.23796749247253401</v>
      </c>
      <c r="R8" s="191">
        <v>11368.238999999998</v>
      </c>
      <c r="S8" s="191">
        <v>9859.786000000006</v>
      </c>
      <c r="T8" s="190">
        <v>-0.1326901202552121</v>
      </c>
      <c r="U8" s="191">
        <v>2234.114</v>
      </c>
      <c r="V8" s="191">
        <v>2287.697</v>
      </c>
      <c r="W8" s="190">
        <v>0.023984004397269</v>
      </c>
      <c r="X8" s="191">
        <v>9134.125</v>
      </c>
      <c r="Y8" s="191">
        <v>7572.089</v>
      </c>
      <c r="Z8" s="190">
        <v>-0.17101101638087945</v>
      </c>
    </row>
    <row r="9" spans="1:26" ht="12.75">
      <c r="A9" s="70">
        <v>81</v>
      </c>
      <c r="B9" s="71" t="s">
        <v>287</v>
      </c>
      <c r="C9" s="191">
        <v>5010.583</v>
      </c>
      <c r="D9" s="191">
        <v>6308.454</v>
      </c>
      <c r="E9" s="190">
        <v>0.25902594568336657</v>
      </c>
      <c r="F9" s="191">
        <v>2835.788</v>
      </c>
      <c r="G9" s="191">
        <v>2851.81</v>
      </c>
      <c r="H9" s="190">
        <v>0.005649928697067708</v>
      </c>
      <c r="I9" s="191">
        <v>2174.7949999999996</v>
      </c>
      <c r="J9" s="191">
        <v>3456.644</v>
      </c>
      <c r="K9" s="190">
        <v>0.5894114157886148</v>
      </c>
      <c r="L9" s="191">
        <v>2469.387</v>
      </c>
      <c r="M9" s="191">
        <v>2495.304</v>
      </c>
      <c r="N9" s="190">
        <v>0.010495317258898629</v>
      </c>
      <c r="O9" s="191">
        <v>637.648</v>
      </c>
      <c r="P9" s="191">
        <v>429.14</v>
      </c>
      <c r="Q9" s="190">
        <v>-0.32699545830928667</v>
      </c>
      <c r="R9" s="191">
        <v>343.0559999999995</v>
      </c>
      <c r="S9" s="191">
        <v>1390.4799999999996</v>
      </c>
      <c r="T9" s="190">
        <v>3.0532158015018007</v>
      </c>
      <c r="U9" s="191">
        <v>193.622</v>
      </c>
      <c r="V9" s="191">
        <v>488.135</v>
      </c>
      <c r="W9" s="190">
        <v>1.5210719856214685</v>
      </c>
      <c r="X9" s="191">
        <v>149.434</v>
      </c>
      <c r="Y9" s="191">
        <v>902.345</v>
      </c>
      <c r="Z9" s="190">
        <v>5.038418298379218</v>
      </c>
    </row>
    <row r="10" spans="1:26" ht="12.75">
      <c r="A10" s="70">
        <v>88</v>
      </c>
      <c r="B10" s="71" t="s">
        <v>312</v>
      </c>
      <c r="C10" s="191">
        <v>286365.849</v>
      </c>
      <c r="D10" s="191">
        <v>328185.742</v>
      </c>
      <c r="E10" s="190">
        <v>0.14603659321122486</v>
      </c>
      <c r="F10" s="191">
        <v>255556.943</v>
      </c>
      <c r="G10" s="191">
        <v>299931.275</v>
      </c>
      <c r="H10" s="190">
        <v>0.17363774773280194</v>
      </c>
      <c r="I10" s="191">
        <v>30808.905999999988</v>
      </c>
      <c r="J10" s="191">
        <v>28254.467000000004</v>
      </c>
      <c r="K10" s="190">
        <v>-0.08291235657637386</v>
      </c>
      <c r="L10" s="191">
        <v>34420.606</v>
      </c>
      <c r="M10" s="191">
        <v>42706.866</v>
      </c>
      <c r="N10" s="190">
        <v>0.240735447830291</v>
      </c>
      <c r="O10" s="191">
        <v>10410.903</v>
      </c>
      <c r="P10" s="191">
        <v>9130.56</v>
      </c>
      <c r="Q10" s="190">
        <v>-0.12298097484915582</v>
      </c>
      <c r="R10" s="191">
        <v>6799.202999999989</v>
      </c>
      <c r="S10" s="191">
        <v>-5321.838999999998</v>
      </c>
      <c r="T10" s="190">
        <v>-1.7827151211693497</v>
      </c>
      <c r="U10" s="191">
        <v>907.197</v>
      </c>
      <c r="V10" s="191">
        <v>1278.663</v>
      </c>
      <c r="W10" s="190">
        <v>0.4094656397673273</v>
      </c>
      <c r="X10" s="191">
        <v>5892.006</v>
      </c>
      <c r="Y10" s="191">
        <v>-6600.502</v>
      </c>
      <c r="Z10" s="190">
        <v>-2.1202469922807277</v>
      </c>
    </row>
    <row r="11" spans="1:26" ht="12.75">
      <c r="A11" s="70">
        <v>99</v>
      </c>
      <c r="B11" s="71" t="s">
        <v>28</v>
      </c>
      <c r="C11" s="191">
        <v>394637.888</v>
      </c>
      <c r="D11" s="191">
        <v>432021.064</v>
      </c>
      <c r="E11" s="190">
        <v>0.09472779258336206</v>
      </c>
      <c r="F11" s="191">
        <v>347006.53</v>
      </c>
      <c r="G11" s="191">
        <v>375317.386</v>
      </c>
      <c r="H11" s="190">
        <v>0.08158594594747237</v>
      </c>
      <c r="I11" s="191">
        <v>47631.35799999995</v>
      </c>
      <c r="J11" s="191">
        <v>56703.678000000014</v>
      </c>
      <c r="K11" s="190">
        <v>0.19046948021091636</v>
      </c>
      <c r="L11" s="191">
        <v>46011.908</v>
      </c>
      <c r="M11" s="191">
        <v>53312.746</v>
      </c>
      <c r="N11" s="190">
        <v>0.1586727940080206</v>
      </c>
      <c r="O11" s="191">
        <v>11978.982</v>
      </c>
      <c r="P11" s="191">
        <v>10312.347</v>
      </c>
      <c r="Q11" s="190">
        <v>-0.13912993608304947</v>
      </c>
      <c r="R11" s="191">
        <v>13598.431999999946</v>
      </c>
      <c r="S11" s="191">
        <v>13703.279000000015</v>
      </c>
      <c r="T11" s="190">
        <v>0.007710227179138718</v>
      </c>
      <c r="U11" s="191">
        <v>2518.01</v>
      </c>
      <c r="V11" s="191">
        <v>3557.052</v>
      </c>
      <c r="W11" s="190">
        <v>0.41264411181845984</v>
      </c>
      <c r="X11" s="191">
        <v>11080.422</v>
      </c>
      <c r="Y11" s="191">
        <v>10146.227</v>
      </c>
      <c r="Z11" s="190">
        <v>-0.08431041705812281</v>
      </c>
    </row>
    <row r="12" spans="1:26" ht="12.75">
      <c r="A12" s="70">
        <v>107</v>
      </c>
      <c r="B12" s="71" t="s">
        <v>44</v>
      </c>
      <c r="C12" s="191">
        <v>339315.379</v>
      </c>
      <c r="D12" s="191">
        <v>364878.077</v>
      </c>
      <c r="E12" s="190">
        <v>0.07533610199259488</v>
      </c>
      <c r="F12" s="191">
        <v>285736.258</v>
      </c>
      <c r="G12" s="191">
        <v>321776.457</v>
      </c>
      <c r="H12" s="190">
        <v>0.1261309966479649</v>
      </c>
      <c r="I12" s="191">
        <v>53579.12100000004</v>
      </c>
      <c r="J12" s="191">
        <v>43101.619999999995</v>
      </c>
      <c r="K12" s="190">
        <v>-0.19555193897264644</v>
      </c>
      <c r="L12" s="191">
        <v>44265.923</v>
      </c>
      <c r="M12" s="191">
        <v>45252.751</v>
      </c>
      <c r="N12" s="190">
        <v>0.02229317572345657</v>
      </c>
      <c r="O12" s="191">
        <v>2773.527</v>
      </c>
      <c r="P12" s="191">
        <v>5257.572</v>
      </c>
      <c r="Q12" s="190">
        <v>0.8956267597178611</v>
      </c>
      <c r="R12" s="191">
        <v>12086.72500000004</v>
      </c>
      <c r="S12" s="191">
        <v>3106.440999999999</v>
      </c>
      <c r="T12" s="190">
        <v>-0.7429873683731542</v>
      </c>
      <c r="U12" s="191">
        <v>2716.654</v>
      </c>
      <c r="V12" s="191">
        <v>1188.004</v>
      </c>
      <c r="W12" s="190">
        <v>-0.5626958751464117</v>
      </c>
      <c r="X12" s="191">
        <v>9370.071</v>
      </c>
      <c r="Y12" s="191">
        <v>1918.437</v>
      </c>
      <c r="Z12" s="190">
        <v>-0.7952590754114883</v>
      </c>
    </row>
    <row r="13" spans="1:26" ht="12.75">
      <c r="A13" s="70">
        <v>108</v>
      </c>
      <c r="B13" s="71" t="s">
        <v>6</v>
      </c>
      <c r="C13" s="191">
        <v>0</v>
      </c>
      <c r="D13" s="192">
        <v>0</v>
      </c>
      <c r="E13" s="190" t="s">
        <v>72</v>
      </c>
      <c r="F13" s="191">
        <v>0</v>
      </c>
      <c r="G13" s="192">
        <v>0</v>
      </c>
      <c r="H13" s="190" t="s">
        <v>72</v>
      </c>
      <c r="I13" s="191">
        <v>0</v>
      </c>
      <c r="J13" s="192">
        <v>0</v>
      </c>
      <c r="K13" s="190" t="s">
        <v>72</v>
      </c>
      <c r="L13" s="191">
        <v>0</v>
      </c>
      <c r="M13" s="192">
        <v>0</v>
      </c>
      <c r="N13" s="190" t="s">
        <v>72</v>
      </c>
      <c r="O13" s="191">
        <v>5.48</v>
      </c>
      <c r="P13" s="192">
        <v>5.411</v>
      </c>
      <c r="Q13" s="190">
        <v>-0.012591240875912568</v>
      </c>
      <c r="R13" s="191">
        <v>5.48</v>
      </c>
      <c r="S13" s="192">
        <v>5.411</v>
      </c>
      <c r="T13" s="190">
        <v>-0.012591240875912568</v>
      </c>
      <c r="U13" s="191">
        <v>-0.308</v>
      </c>
      <c r="V13" s="192">
        <v>0.058</v>
      </c>
      <c r="W13" s="190">
        <v>-1.1883116883116882</v>
      </c>
      <c r="X13" s="191">
        <v>5.788</v>
      </c>
      <c r="Y13" s="192">
        <v>5.353</v>
      </c>
      <c r="Z13" s="190">
        <v>-0.0751554941257776</v>
      </c>
    </row>
    <row r="14" spans="1:26" ht="12.75">
      <c r="A14" s="308" t="s">
        <v>63</v>
      </c>
      <c r="B14" s="309"/>
      <c r="C14" s="193">
        <v>1952039.622</v>
      </c>
      <c r="D14" s="193">
        <v>2154502.591</v>
      </c>
      <c r="E14" s="194">
        <v>0.1037186780013013</v>
      </c>
      <c r="F14" s="193">
        <v>1686444.787</v>
      </c>
      <c r="G14" s="193">
        <v>1887679.774</v>
      </c>
      <c r="H14" s="194">
        <v>0.11932497793655905</v>
      </c>
      <c r="I14" s="193">
        <v>265594.835</v>
      </c>
      <c r="J14" s="193">
        <v>266822.81700000004</v>
      </c>
      <c r="K14" s="194">
        <v>0.004623516116192716</v>
      </c>
      <c r="L14" s="193">
        <v>231284.864</v>
      </c>
      <c r="M14" s="193">
        <v>267813.75899999996</v>
      </c>
      <c r="N14" s="194">
        <v>0.15793897779666177</v>
      </c>
      <c r="O14" s="193">
        <v>43706.98500000001</v>
      </c>
      <c r="P14" s="193">
        <v>38187.192</v>
      </c>
      <c r="Q14" s="194">
        <v>-0.12629086632262565</v>
      </c>
      <c r="R14" s="193">
        <v>78016.956</v>
      </c>
      <c r="S14" s="193">
        <v>37196.25</v>
      </c>
      <c r="T14" s="202">
        <v>-0.5232286427581205</v>
      </c>
      <c r="U14" s="203">
        <v>17786.397999999997</v>
      </c>
      <c r="V14" s="203">
        <v>12206.167000000001</v>
      </c>
      <c r="W14" s="204">
        <v>-0.31373586714971724</v>
      </c>
      <c r="X14" s="203">
        <v>60230.558000000005</v>
      </c>
      <c r="Y14" s="203">
        <v>24990.082999999995</v>
      </c>
      <c r="Z14" s="205">
        <v>-0.5850929523183233</v>
      </c>
    </row>
    <row r="15" spans="1:26" ht="12.75">
      <c r="A15" s="313" t="s">
        <v>309</v>
      </c>
      <c r="B15" s="313"/>
      <c r="C15" s="239">
        <v>1665673.773</v>
      </c>
      <c r="D15" s="239">
        <v>1826316.849</v>
      </c>
      <c r="E15" s="240">
        <v>0.09644330036527493</v>
      </c>
      <c r="F15" s="239">
        <v>1430887.844</v>
      </c>
      <c r="G15" s="239">
        <v>1587748.4989999998</v>
      </c>
      <c r="H15" s="240">
        <v>0.10962470305254746</v>
      </c>
      <c r="I15" s="239">
        <v>234785.92900000003</v>
      </c>
      <c r="J15" s="239">
        <v>238568.35000000003</v>
      </c>
      <c r="K15" s="240">
        <v>0.01611008383726431</v>
      </c>
      <c r="L15" s="239">
        <v>196864.258</v>
      </c>
      <c r="M15" s="239">
        <v>225106.89299999995</v>
      </c>
      <c r="N15" s="240">
        <v>0.14346248164560138</v>
      </c>
      <c r="O15" s="239">
        <v>33296.08200000001</v>
      </c>
      <c r="P15" s="239">
        <v>29056.632000000005</v>
      </c>
      <c r="Q15" s="240">
        <v>-0.12732579166521762</v>
      </c>
      <c r="R15" s="239">
        <v>71217.75300000001</v>
      </c>
      <c r="S15" s="239">
        <v>42518.089</v>
      </c>
      <c r="T15" s="240">
        <v>-0.40298468838240387</v>
      </c>
      <c r="U15" s="239">
        <v>16879.200999999997</v>
      </c>
      <c r="V15" s="239">
        <v>10927.504</v>
      </c>
      <c r="W15" s="240">
        <v>-0.352605375100397</v>
      </c>
      <c r="X15" s="239">
        <v>54338.552</v>
      </c>
      <c r="Y15" s="239">
        <v>31590.584999999995</v>
      </c>
      <c r="Z15" s="240">
        <v>-0.4186340298504827</v>
      </c>
    </row>
    <row r="16" spans="1:26" ht="12.75">
      <c r="A16" s="70">
        <v>62</v>
      </c>
      <c r="B16" s="71" t="s">
        <v>8</v>
      </c>
      <c r="C16" s="189">
        <v>2378.229</v>
      </c>
      <c r="D16" s="189">
        <v>2543.016</v>
      </c>
      <c r="E16" s="190">
        <v>0.06928979505337818</v>
      </c>
      <c r="F16" s="189">
        <v>2395.073</v>
      </c>
      <c r="G16" s="189">
        <v>2447.277</v>
      </c>
      <c r="H16" s="190">
        <v>0.021796412885953798</v>
      </c>
      <c r="I16" s="189">
        <v>-16.84400000000005</v>
      </c>
      <c r="J16" s="189">
        <v>95.73900000000003</v>
      </c>
      <c r="K16" s="190">
        <v>6.683863690334822</v>
      </c>
      <c r="L16" s="189">
        <v>499.364</v>
      </c>
      <c r="M16" s="189">
        <v>593.663</v>
      </c>
      <c r="N16" s="190">
        <v>0.1888382021931898</v>
      </c>
      <c r="O16" s="189">
        <v>592.041</v>
      </c>
      <c r="P16" s="189">
        <v>539.083</v>
      </c>
      <c r="Q16" s="190">
        <v>-0.0894498860720796</v>
      </c>
      <c r="R16" s="189">
        <v>75.83299999999997</v>
      </c>
      <c r="S16" s="189">
        <v>41.15899999999999</v>
      </c>
      <c r="T16" s="190">
        <v>-0.4572415702926166</v>
      </c>
      <c r="U16" s="189">
        <v>0</v>
      </c>
      <c r="V16" s="189">
        <v>34.052</v>
      </c>
      <c r="W16" s="190" t="s">
        <v>72</v>
      </c>
      <c r="X16" s="189">
        <v>75.833</v>
      </c>
      <c r="Y16" s="189">
        <v>7.107</v>
      </c>
      <c r="Z16" s="190">
        <v>-0.9062809067292603</v>
      </c>
    </row>
    <row r="17" spans="1:26" ht="12.75">
      <c r="A17" s="70">
        <v>63</v>
      </c>
      <c r="B17" s="71" t="s">
        <v>43</v>
      </c>
      <c r="C17" s="191">
        <v>38291.391</v>
      </c>
      <c r="D17" s="191">
        <v>39961.901</v>
      </c>
      <c r="E17" s="190">
        <v>0.04362625531153963</v>
      </c>
      <c r="F17" s="191">
        <v>37598.909</v>
      </c>
      <c r="G17" s="191">
        <v>39680.718</v>
      </c>
      <c r="H17" s="190">
        <v>0.05536886721899292</v>
      </c>
      <c r="I17" s="191">
        <v>692.4820000000036</v>
      </c>
      <c r="J17" s="191">
        <v>281.18299999999726</v>
      </c>
      <c r="K17" s="190">
        <v>-0.5939490123931079</v>
      </c>
      <c r="L17" s="191">
        <v>3638.871</v>
      </c>
      <c r="M17" s="191">
        <v>3349.124</v>
      </c>
      <c r="N17" s="190">
        <v>-0.079625521212486</v>
      </c>
      <c r="O17" s="191">
        <v>3254.705</v>
      </c>
      <c r="P17" s="191">
        <v>3236.639</v>
      </c>
      <c r="Q17" s="190">
        <v>-0.005550733476613057</v>
      </c>
      <c r="R17" s="191">
        <v>308.31600000000344</v>
      </c>
      <c r="S17" s="191">
        <v>168.6979999999976</v>
      </c>
      <c r="T17" s="190">
        <v>-0.4528405921197871</v>
      </c>
      <c r="U17" s="191">
        <v>186.642</v>
      </c>
      <c r="V17" s="191">
        <v>14.854</v>
      </c>
      <c r="W17" s="190">
        <v>-0.9204144833424417</v>
      </c>
      <c r="X17" s="191">
        <v>121.674</v>
      </c>
      <c r="Y17" s="191">
        <v>153.844</v>
      </c>
      <c r="Z17" s="190">
        <v>0.264395022765751</v>
      </c>
    </row>
    <row r="18" spans="1:26" ht="12.75">
      <c r="A18" s="70">
        <v>65</v>
      </c>
      <c r="B18" s="71" t="s">
        <v>9</v>
      </c>
      <c r="C18" s="191">
        <v>22599.917</v>
      </c>
      <c r="D18" s="191">
        <v>28293.712</v>
      </c>
      <c r="E18" s="190">
        <v>0.2519387571202141</v>
      </c>
      <c r="F18" s="191">
        <v>21459.296</v>
      </c>
      <c r="G18" s="191">
        <v>26852.616</v>
      </c>
      <c r="H18" s="190">
        <v>0.2513279093591889</v>
      </c>
      <c r="I18" s="191">
        <v>1140.6210000000028</v>
      </c>
      <c r="J18" s="191">
        <v>1441.0959999999977</v>
      </c>
      <c r="K18" s="190">
        <v>0.2634310607993313</v>
      </c>
      <c r="L18" s="191">
        <v>1849.922</v>
      </c>
      <c r="M18" s="191">
        <v>2499.031</v>
      </c>
      <c r="N18" s="190">
        <v>0.3508845237799214</v>
      </c>
      <c r="O18" s="191">
        <v>926.793</v>
      </c>
      <c r="P18" s="191">
        <v>1786.364</v>
      </c>
      <c r="Q18" s="190">
        <v>0.9274681617146439</v>
      </c>
      <c r="R18" s="191">
        <v>217.4920000000028</v>
      </c>
      <c r="S18" s="191">
        <v>728.4289999999978</v>
      </c>
      <c r="T18" s="190">
        <v>2.349222040350856</v>
      </c>
      <c r="U18" s="191">
        <v>32.373</v>
      </c>
      <c r="V18" s="191">
        <v>545.471</v>
      </c>
      <c r="W18" s="190">
        <v>15.84956599635499</v>
      </c>
      <c r="X18" s="191">
        <v>185.119</v>
      </c>
      <c r="Y18" s="191">
        <v>182.958</v>
      </c>
      <c r="Z18" s="190">
        <v>-0.011673572134680898</v>
      </c>
    </row>
    <row r="19" spans="1:26" ht="12.75">
      <c r="A19" s="70">
        <v>68</v>
      </c>
      <c r="B19" s="71" t="s">
        <v>10</v>
      </c>
      <c r="C19" s="191">
        <v>9809.664</v>
      </c>
      <c r="D19" s="191">
        <v>10986.755</v>
      </c>
      <c r="E19" s="190">
        <v>0.11999299874083347</v>
      </c>
      <c r="F19" s="191">
        <v>9582.067</v>
      </c>
      <c r="G19" s="191">
        <v>10537.27</v>
      </c>
      <c r="H19" s="190">
        <v>0.09968652901299913</v>
      </c>
      <c r="I19" s="191">
        <v>227.59700000000157</v>
      </c>
      <c r="J19" s="191">
        <v>449.48499999999876</v>
      </c>
      <c r="K19" s="190">
        <v>0.9749161895806873</v>
      </c>
      <c r="L19" s="191">
        <v>889.885</v>
      </c>
      <c r="M19" s="191">
        <v>999.12</v>
      </c>
      <c r="N19" s="190">
        <v>0.12275181624591935</v>
      </c>
      <c r="O19" s="191">
        <v>777.683</v>
      </c>
      <c r="P19" s="191">
        <v>816.646</v>
      </c>
      <c r="Q19" s="190">
        <v>0.050101390926637235</v>
      </c>
      <c r="R19" s="191">
        <v>115.39500000000157</v>
      </c>
      <c r="S19" s="191">
        <v>267.0109999999987</v>
      </c>
      <c r="T19" s="190">
        <v>1.3138870834957759</v>
      </c>
      <c r="U19" s="191">
        <v>47.233</v>
      </c>
      <c r="V19" s="191">
        <v>159.46</v>
      </c>
      <c r="W19" s="190">
        <v>2.376029470920755</v>
      </c>
      <c r="X19" s="191">
        <v>68.162</v>
      </c>
      <c r="Y19" s="191">
        <v>107.551</v>
      </c>
      <c r="Z19" s="190">
        <v>0.5778733018397346</v>
      </c>
    </row>
    <row r="20" spans="1:26" ht="12.75">
      <c r="A20" s="70">
        <v>76</v>
      </c>
      <c r="B20" s="71" t="s">
        <v>45</v>
      </c>
      <c r="C20" s="191">
        <v>20699.591</v>
      </c>
      <c r="D20" s="191">
        <v>22510.998</v>
      </c>
      <c r="E20" s="190">
        <v>0.08750931358981928</v>
      </c>
      <c r="F20" s="191">
        <v>19686.928</v>
      </c>
      <c r="G20" s="191">
        <v>20948.375</v>
      </c>
      <c r="H20" s="190">
        <v>0.06407536005617542</v>
      </c>
      <c r="I20" s="191">
        <v>1012.6630000000005</v>
      </c>
      <c r="J20" s="191">
        <v>1562.6229999999996</v>
      </c>
      <c r="K20" s="190">
        <v>0.5430829407216407</v>
      </c>
      <c r="L20" s="191">
        <v>2978.312</v>
      </c>
      <c r="M20" s="191">
        <v>3224.237</v>
      </c>
      <c r="N20" s="190">
        <v>0.08257194007880986</v>
      </c>
      <c r="O20" s="191">
        <v>1168.757</v>
      </c>
      <c r="P20" s="191">
        <v>1069.143</v>
      </c>
      <c r="Q20" s="190">
        <v>-0.0852307194737657</v>
      </c>
      <c r="R20" s="191">
        <v>-796.8919999999994</v>
      </c>
      <c r="S20" s="191">
        <v>-592.4710000000005</v>
      </c>
      <c r="T20" s="190">
        <v>0.25652284123820923</v>
      </c>
      <c r="U20" s="191">
        <v>0</v>
      </c>
      <c r="V20" s="191">
        <v>0</v>
      </c>
      <c r="W20" s="190" t="s">
        <v>72</v>
      </c>
      <c r="X20" s="191">
        <v>-796.892</v>
      </c>
      <c r="Y20" s="191">
        <v>-592.471</v>
      </c>
      <c r="Z20" s="190">
        <v>0.25652284123821045</v>
      </c>
    </row>
    <row r="21" spans="1:26" ht="12.75">
      <c r="A21" s="70">
        <v>94</v>
      </c>
      <c r="B21" s="71" t="s">
        <v>11</v>
      </c>
      <c r="C21" s="192">
        <v>2619.51</v>
      </c>
      <c r="D21" s="192">
        <v>2548.853</v>
      </c>
      <c r="E21" s="190">
        <v>-0.026973365247699</v>
      </c>
      <c r="F21" s="192">
        <v>2321.139</v>
      </c>
      <c r="G21" s="192">
        <v>2209.016</v>
      </c>
      <c r="H21" s="190">
        <v>-0.04830516397337692</v>
      </c>
      <c r="I21" s="192">
        <v>298.3710000000001</v>
      </c>
      <c r="J21" s="192">
        <v>339.837</v>
      </c>
      <c r="K21" s="190">
        <v>0.13897463225313422</v>
      </c>
      <c r="L21" s="192">
        <v>347.443</v>
      </c>
      <c r="M21" s="192">
        <v>382.84</v>
      </c>
      <c r="N21" s="190">
        <v>0.10187858152272455</v>
      </c>
      <c r="O21" s="192">
        <v>74.042</v>
      </c>
      <c r="P21" s="192">
        <v>83.124</v>
      </c>
      <c r="Q21" s="190">
        <v>0.12266011182842163</v>
      </c>
      <c r="R21" s="192">
        <v>24.970000000000113</v>
      </c>
      <c r="S21" s="192">
        <v>40.12100000000001</v>
      </c>
      <c r="T21" s="190">
        <v>0.6067681217460885</v>
      </c>
      <c r="U21" s="192">
        <v>0</v>
      </c>
      <c r="V21" s="192">
        <v>8.798</v>
      </c>
      <c r="W21" s="190" t="s">
        <v>72</v>
      </c>
      <c r="X21" s="192">
        <v>24.97</v>
      </c>
      <c r="Y21" s="192">
        <v>31.323</v>
      </c>
      <c r="Z21" s="190">
        <v>0.254425310372447</v>
      </c>
    </row>
    <row r="22" spans="1:26" ht="12.75">
      <c r="A22" s="310" t="s">
        <v>64</v>
      </c>
      <c r="B22" s="311"/>
      <c r="C22" s="196">
        <v>96398.302</v>
      </c>
      <c r="D22" s="196">
        <v>106845.23500000002</v>
      </c>
      <c r="E22" s="197">
        <v>0.10837258316023046</v>
      </c>
      <c r="F22" s="196">
        <v>93043.41199999998</v>
      </c>
      <c r="G22" s="196">
        <v>102675.27200000001</v>
      </c>
      <c r="H22" s="197">
        <v>0.1035200643759715</v>
      </c>
      <c r="I22" s="196">
        <v>3354.8900000000085</v>
      </c>
      <c r="J22" s="196">
        <v>4169.962999999993</v>
      </c>
      <c r="K22" s="197">
        <v>0.24295073758006458</v>
      </c>
      <c r="L22" s="196">
        <v>10203.796999999999</v>
      </c>
      <c r="M22" s="196">
        <v>11048.015</v>
      </c>
      <c r="N22" s="197">
        <v>0.08273567182883013</v>
      </c>
      <c r="O22" s="196">
        <v>6794.021</v>
      </c>
      <c r="P22" s="196">
        <v>7530.999</v>
      </c>
      <c r="Q22" s="197">
        <v>0.10847449544238974</v>
      </c>
      <c r="R22" s="196">
        <v>-54.88599999999147</v>
      </c>
      <c r="S22" s="196">
        <v>652.9469999999936</v>
      </c>
      <c r="T22" s="206">
        <v>12.896421674016965</v>
      </c>
      <c r="U22" s="207">
        <v>266.248</v>
      </c>
      <c r="V22" s="207">
        <v>762.635</v>
      </c>
      <c r="W22" s="208">
        <v>1.864378323968631</v>
      </c>
      <c r="X22" s="207">
        <v>-321.134</v>
      </c>
      <c r="Y22" s="207">
        <v>-109.68800000000002</v>
      </c>
      <c r="Z22" s="209">
        <v>0.65843541948221</v>
      </c>
    </row>
    <row r="23" spans="1:26" ht="12.75">
      <c r="A23" s="312" t="s">
        <v>13</v>
      </c>
      <c r="B23" s="312"/>
      <c r="C23" s="199">
        <v>2048437.9239999999</v>
      </c>
      <c r="D23" s="199">
        <v>2261347.826</v>
      </c>
      <c r="E23" s="200">
        <v>0.1039376880819749</v>
      </c>
      <c r="F23" s="199">
        <v>1779488.199</v>
      </c>
      <c r="G23" s="199">
        <v>1990355.046</v>
      </c>
      <c r="H23" s="200">
        <v>0.11849859252705275</v>
      </c>
      <c r="I23" s="199">
        <v>268949.72500000003</v>
      </c>
      <c r="J23" s="199">
        <v>270992.78</v>
      </c>
      <c r="K23" s="200">
        <v>0.007596419739785976</v>
      </c>
      <c r="L23" s="199">
        <v>241488.661</v>
      </c>
      <c r="M23" s="199">
        <v>278861.774</v>
      </c>
      <c r="N23" s="200">
        <v>0.15476135751152298</v>
      </c>
      <c r="O23" s="199">
        <v>50501.00600000001</v>
      </c>
      <c r="P23" s="199">
        <v>45718.191000000006</v>
      </c>
      <c r="Q23" s="200">
        <v>-0.09470732127593662</v>
      </c>
      <c r="R23" s="199">
        <v>77962.07</v>
      </c>
      <c r="S23" s="199">
        <v>37849.19699999999</v>
      </c>
      <c r="T23" s="210">
        <v>-0.5145178033369305</v>
      </c>
      <c r="U23" s="211">
        <v>18052.645999999997</v>
      </c>
      <c r="V23" s="211">
        <v>12968.802000000001</v>
      </c>
      <c r="W23" s="212">
        <v>-0.28161212489293797</v>
      </c>
      <c r="X23" s="211">
        <v>59909.424000000006</v>
      </c>
      <c r="Y23" s="211">
        <v>24880.394999999997</v>
      </c>
      <c r="Z23" s="213">
        <v>-0.5846998128374595</v>
      </c>
    </row>
    <row r="24" spans="1:26" ht="12.75">
      <c r="A24" s="314" t="s">
        <v>310</v>
      </c>
      <c r="B24" s="314"/>
      <c r="C24" s="239">
        <v>1762072.075</v>
      </c>
      <c r="D24" s="239">
        <v>1933162.084</v>
      </c>
      <c r="E24" s="240">
        <v>0.0970959198703607</v>
      </c>
      <c r="F24" s="239">
        <v>1523931.256</v>
      </c>
      <c r="G24" s="239">
        <v>1690423.771</v>
      </c>
      <c r="H24" s="240">
        <v>0.10925198518272272</v>
      </c>
      <c r="I24" s="239">
        <v>238140.81900000005</v>
      </c>
      <c r="J24" s="239">
        <v>242738.31300000002</v>
      </c>
      <c r="K24" s="240">
        <v>0.0193057789055473</v>
      </c>
      <c r="L24" s="239">
        <v>207068.055</v>
      </c>
      <c r="M24" s="239">
        <v>236154.90799999994</v>
      </c>
      <c r="N24" s="240">
        <v>0.1404700160051242</v>
      </c>
      <c r="O24" s="239">
        <v>40090.10300000001</v>
      </c>
      <c r="P24" s="239">
        <v>36587.63100000001</v>
      </c>
      <c r="Q24" s="240">
        <v>-0.08736500377661793</v>
      </c>
      <c r="R24" s="239">
        <v>71162.86700000001</v>
      </c>
      <c r="S24" s="239">
        <v>43171.03599999999</v>
      </c>
      <c r="T24" s="240">
        <v>-0.39334883739296245</v>
      </c>
      <c r="U24" s="239">
        <v>17145.448999999997</v>
      </c>
      <c r="V24" s="239">
        <v>11690.139000000001</v>
      </c>
      <c r="W24" s="240">
        <v>-0.31817831075756586</v>
      </c>
      <c r="X24" s="239">
        <v>54017.418000000005</v>
      </c>
      <c r="Y24" s="239">
        <v>31480.896999999997</v>
      </c>
      <c r="Z24" s="240">
        <v>-0.4172084085914659</v>
      </c>
    </row>
    <row r="25" spans="1:26" ht="12.75" customHeight="1">
      <c r="A25" s="303" t="s">
        <v>297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5"/>
    </row>
    <row r="26" spans="1:26" ht="12.75">
      <c r="A26" s="300" t="s">
        <v>311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2"/>
    </row>
    <row r="28" ht="12.75">
      <c r="B28" s="86" t="s">
        <v>55</v>
      </c>
    </row>
  </sheetData>
  <sheetProtection/>
  <mergeCells count="20">
    <mergeCell ref="R4:T4"/>
    <mergeCell ref="O4:Q4"/>
    <mergeCell ref="U4:W4"/>
    <mergeCell ref="A14:B14"/>
    <mergeCell ref="A22:B22"/>
    <mergeCell ref="A15:B15"/>
    <mergeCell ref="A26:Z26"/>
    <mergeCell ref="A25:Z25"/>
    <mergeCell ref="A24:B24"/>
    <mergeCell ref="A23:B23"/>
    <mergeCell ref="A1:Z1"/>
    <mergeCell ref="A2:Z2"/>
    <mergeCell ref="A3:Z3"/>
    <mergeCell ref="A4:A5"/>
    <mergeCell ref="B4:B5"/>
    <mergeCell ref="C4:E4"/>
    <mergeCell ref="F4:H4"/>
    <mergeCell ref="I4:K4"/>
    <mergeCell ref="X4:Z4"/>
    <mergeCell ref="L4:N4"/>
  </mergeCells>
  <hyperlinks>
    <hyperlink ref="AB1" location="Indice!A8" display="Volver"/>
    <hyperlink ref="B28" location="Indice!A8" display="Volver"/>
  </hyperlink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3"/>
  <sheetViews>
    <sheetView showGridLines="0" zoomScale="80" zoomScaleNormal="80" zoomScalePageLayoutView="0" workbookViewId="0" topLeftCell="A1">
      <selection activeCell="A1" sqref="A1:Q1"/>
    </sheetView>
  </sheetViews>
  <sheetFormatPr defaultColWidth="5.33203125" defaultRowHeight="11.25"/>
  <cols>
    <col min="1" max="1" width="8" style="74" customWidth="1"/>
    <col min="2" max="2" width="48.33203125" style="74" customWidth="1"/>
    <col min="3" max="4" width="11.83203125" style="74" customWidth="1"/>
    <col min="5" max="5" width="14.5" style="74" customWidth="1"/>
    <col min="6" max="7" width="11.83203125" style="74" customWidth="1"/>
    <col min="8" max="8" width="13.66015625" style="74" customWidth="1"/>
    <col min="9" max="9" width="13.16015625" style="74" customWidth="1"/>
    <col min="10" max="10" width="12.66015625" style="74" customWidth="1"/>
    <col min="11" max="11" width="14.33203125" style="74" customWidth="1"/>
    <col min="12" max="13" width="11.83203125" style="74" customWidth="1"/>
    <col min="14" max="14" width="14" style="74" customWidth="1"/>
    <col min="15" max="16" width="11.83203125" style="74" customWidth="1"/>
    <col min="17" max="17" width="14" style="74" customWidth="1"/>
    <col min="18" max="18" width="5.33203125" style="74" customWidth="1"/>
    <col min="19" max="19" width="12.33203125" style="74" bestFit="1" customWidth="1"/>
    <col min="20" max="16384" width="5.33203125" style="74" customWidth="1"/>
  </cols>
  <sheetData>
    <row r="1" spans="1:19" ht="12.75">
      <c r="A1" s="333" t="s">
        <v>66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5"/>
      <c r="S1" s="86" t="s">
        <v>55</v>
      </c>
    </row>
    <row r="2" spans="1:17" ht="12.75">
      <c r="A2" s="336" t="s">
        <v>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8"/>
    </row>
    <row r="3" spans="1:17" ht="12.75">
      <c r="A3" s="339" t="s">
        <v>299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1"/>
    </row>
    <row r="4" spans="1:17" ht="31.5" customHeight="1">
      <c r="A4" s="342" t="s">
        <v>3</v>
      </c>
      <c r="B4" s="343" t="s">
        <v>4</v>
      </c>
      <c r="C4" s="325" t="s">
        <v>111</v>
      </c>
      <c r="D4" s="325"/>
      <c r="E4" s="325"/>
      <c r="F4" s="325" t="s">
        <v>117</v>
      </c>
      <c r="G4" s="325"/>
      <c r="H4" s="325"/>
      <c r="I4" s="325" t="s">
        <v>118</v>
      </c>
      <c r="J4" s="325"/>
      <c r="K4" s="325"/>
      <c r="L4" s="325" t="s">
        <v>119</v>
      </c>
      <c r="M4" s="325"/>
      <c r="N4" s="325"/>
      <c r="O4" s="325" t="s">
        <v>120</v>
      </c>
      <c r="P4" s="325"/>
      <c r="Q4" s="332"/>
    </row>
    <row r="5" spans="1:17" ht="25.5">
      <c r="A5" s="342"/>
      <c r="B5" s="343"/>
      <c r="C5" s="126">
        <v>2014</v>
      </c>
      <c r="D5" s="126">
        <v>2015</v>
      </c>
      <c r="E5" s="127" t="s">
        <v>62</v>
      </c>
      <c r="F5" s="126">
        <v>2014</v>
      </c>
      <c r="G5" s="126">
        <v>2015</v>
      </c>
      <c r="H5" s="127" t="s">
        <v>62</v>
      </c>
      <c r="I5" s="126">
        <v>2014</v>
      </c>
      <c r="J5" s="126">
        <v>2015</v>
      </c>
      <c r="K5" s="127" t="s">
        <v>67</v>
      </c>
      <c r="L5" s="126">
        <v>2014</v>
      </c>
      <c r="M5" s="126">
        <v>2015</v>
      </c>
      <c r="N5" s="127" t="s">
        <v>67</v>
      </c>
      <c r="O5" s="126">
        <v>2014</v>
      </c>
      <c r="P5" s="126">
        <v>2015</v>
      </c>
      <c r="Q5" s="128" t="s">
        <v>67</v>
      </c>
    </row>
    <row r="6" spans="1:17" ht="12.75">
      <c r="A6" s="75">
        <v>67</v>
      </c>
      <c r="B6" s="76" t="s">
        <v>286</v>
      </c>
      <c r="C6" s="214">
        <v>0.7010725726693027</v>
      </c>
      <c r="D6" s="214">
        <v>0.7323343304616949</v>
      </c>
      <c r="E6" s="215">
        <v>0.044591329073628616</v>
      </c>
      <c r="F6" s="216">
        <v>0.7480993209644632</v>
      </c>
      <c r="G6" s="216">
        <v>0.8136609321849129</v>
      </c>
      <c r="H6" s="217">
        <v>0.08763757616559054</v>
      </c>
      <c r="I6" s="218">
        <v>0.0522478556640884</v>
      </c>
      <c r="J6" s="218">
        <v>0.04331909765450926</v>
      </c>
      <c r="K6" s="218">
        <v>-0.008928758009579138</v>
      </c>
      <c r="L6" s="218">
        <v>0.02434622507164322</v>
      </c>
      <c r="M6" s="218">
        <v>0.017501255388560687</v>
      </c>
      <c r="N6" s="218">
        <v>-0.006844969683082534</v>
      </c>
      <c r="O6" s="218">
        <v>0.8694334112440408</v>
      </c>
      <c r="P6" s="218">
        <v>0.8599229245980704</v>
      </c>
      <c r="Q6" s="218">
        <v>-0.009510486645970428</v>
      </c>
    </row>
    <row r="7" spans="1:17" ht="12.75">
      <c r="A7" s="75">
        <v>78</v>
      </c>
      <c r="B7" s="76" t="s">
        <v>56</v>
      </c>
      <c r="C7" s="219">
        <v>0.7605137863212624</v>
      </c>
      <c r="D7" s="219">
        <v>0.7384771821196864</v>
      </c>
      <c r="E7" s="190">
        <v>-0.02897594310311047</v>
      </c>
      <c r="F7" s="220">
        <v>2.382624397613315</v>
      </c>
      <c r="G7" s="220">
        <v>2.6281334199726842</v>
      </c>
      <c r="H7" s="221">
        <v>0.1030414288568926</v>
      </c>
      <c r="I7" s="222">
        <v>0.5532496315908082</v>
      </c>
      <c r="J7" s="222">
        <v>0.10864070073942417</v>
      </c>
      <c r="K7" s="222">
        <v>-0.44460893085138403</v>
      </c>
      <c r="L7" s="222">
        <v>0.03608241034261752</v>
      </c>
      <c r="M7" s="222">
        <v>0.007912559762718175</v>
      </c>
      <c r="N7" s="222">
        <v>-0.028169850579899347</v>
      </c>
      <c r="O7" s="222">
        <v>0.8486713878657597</v>
      </c>
      <c r="P7" s="222">
        <v>0.8777568755051892</v>
      </c>
      <c r="Q7" s="222">
        <v>0.02908548763942953</v>
      </c>
    </row>
    <row r="8" spans="1:17" ht="12.75">
      <c r="A8" s="75">
        <v>80</v>
      </c>
      <c r="B8" s="76" t="s">
        <v>5</v>
      </c>
      <c r="C8" s="219">
        <v>1.1359971203475716</v>
      </c>
      <c r="D8" s="219">
        <v>1.0466046778544835</v>
      </c>
      <c r="E8" s="190">
        <v>-0.0786907298371825</v>
      </c>
      <c r="F8" s="220">
        <v>2.262674182873031</v>
      </c>
      <c r="G8" s="220">
        <v>2.246058274752536</v>
      </c>
      <c r="H8" s="221">
        <v>-0.007343482436077964</v>
      </c>
      <c r="I8" s="222">
        <v>0.8052600375118739</v>
      </c>
      <c r="J8" s="222">
        <v>0.6675517000460633</v>
      </c>
      <c r="K8" s="222">
        <v>-0.13770833746581057</v>
      </c>
      <c r="L8" s="222">
        <v>0.07512159288165621</v>
      </c>
      <c r="M8" s="222">
        <v>0.05826074261184255</v>
      </c>
      <c r="N8" s="222">
        <v>-0.016860850269813654</v>
      </c>
      <c r="O8" s="222">
        <v>0.8565779572626162</v>
      </c>
      <c r="P8" s="222">
        <v>0.8559238233586131</v>
      </c>
      <c r="Q8" s="222">
        <v>-0.0006541339040031513</v>
      </c>
    </row>
    <row r="9" spans="1:17" ht="12.75">
      <c r="A9" s="75">
        <v>81</v>
      </c>
      <c r="B9" s="71" t="s">
        <v>287</v>
      </c>
      <c r="C9" s="219">
        <v>0.606636000219789</v>
      </c>
      <c r="D9" s="219">
        <v>0.9152204028514529</v>
      </c>
      <c r="E9" s="190">
        <v>0.5086813221105593</v>
      </c>
      <c r="F9" s="220">
        <v>1.2016305646311236</v>
      </c>
      <c r="G9" s="220">
        <v>0.9998795673114707</v>
      </c>
      <c r="H9" s="221">
        <v>-0.16789769106912356</v>
      </c>
      <c r="I9" s="222">
        <v>0.04563862433603886</v>
      </c>
      <c r="J9" s="222">
        <v>0.26355666039571546</v>
      </c>
      <c r="K9" s="222">
        <v>0.2179180360596766</v>
      </c>
      <c r="L9" s="222">
        <v>0.029823675209052523</v>
      </c>
      <c r="M9" s="222">
        <v>0.14303742248100723</v>
      </c>
      <c r="N9" s="222">
        <v>0.11321374727195471</v>
      </c>
      <c r="O9" s="222">
        <v>0.5659596897207372</v>
      </c>
      <c r="P9" s="222">
        <v>0.4520616303138614</v>
      </c>
      <c r="Q9" s="222">
        <v>-0.1138980594068758</v>
      </c>
    </row>
    <row r="10" spans="1:17" ht="12.75">
      <c r="A10" s="75">
        <v>88</v>
      </c>
      <c r="B10" s="76" t="s">
        <v>312</v>
      </c>
      <c r="C10" s="219">
        <v>0.4691262154630202</v>
      </c>
      <c r="D10" s="219">
        <v>0.3487974897590035</v>
      </c>
      <c r="E10" s="190">
        <v>-0.2564954200763523</v>
      </c>
      <c r="F10" s="220">
        <v>1.7069167558501217</v>
      </c>
      <c r="G10" s="220">
        <v>2.714680229242171</v>
      </c>
      <c r="H10" s="221">
        <v>0.5903998949791418</v>
      </c>
      <c r="I10" s="222">
        <v>0.12798283936938412</v>
      </c>
      <c r="J10" s="222">
        <v>-0.1273339355127361</v>
      </c>
      <c r="K10" s="222">
        <v>-0.25531677488212023</v>
      </c>
      <c r="L10" s="222">
        <v>0.02057510007067917</v>
      </c>
      <c r="M10" s="222">
        <v>-0.02011209249913118</v>
      </c>
      <c r="N10" s="222">
        <v>-0.04068719256981035</v>
      </c>
      <c r="O10" s="222">
        <v>0.8924141754067888</v>
      </c>
      <c r="P10" s="222">
        <v>0.9139070855796045</v>
      </c>
      <c r="Q10" s="222">
        <v>0.021492910172815738</v>
      </c>
    </row>
    <row r="11" spans="1:17" ht="12.75">
      <c r="A11" s="75">
        <v>99</v>
      </c>
      <c r="B11" s="76" t="s">
        <v>28</v>
      </c>
      <c r="C11" s="219">
        <v>0.9167683929782734</v>
      </c>
      <c r="D11" s="219">
        <v>0.9040821789135731</v>
      </c>
      <c r="E11" s="190">
        <v>-0.013837970595263482</v>
      </c>
      <c r="F11" s="220">
        <v>3.1437301304797165</v>
      </c>
      <c r="G11" s="220">
        <v>2.5727077104286074</v>
      </c>
      <c r="H11" s="221">
        <v>-0.18163849832872714</v>
      </c>
      <c r="I11" s="222">
        <v>0.3298848971822472</v>
      </c>
      <c r="J11" s="222">
        <v>0.2593022273373876</v>
      </c>
      <c r="K11" s="222">
        <v>-0.07058266984485961</v>
      </c>
      <c r="L11" s="222">
        <v>0.02807744095772173</v>
      </c>
      <c r="M11" s="222">
        <v>0.023485491438908174</v>
      </c>
      <c r="N11" s="222">
        <v>-0.004591949518813556</v>
      </c>
      <c r="O11" s="222">
        <v>0.8793036364516528</v>
      </c>
      <c r="P11" s="222">
        <v>0.8687478858669724</v>
      </c>
      <c r="Q11" s="222">
        <v>-0.01055575058468039</v>
      </c>
    </row>
    <row r="12" spans="1:17" ht="12.75">
      <c r="A12" s="75">
        <v>107</v>
      </c>
      <c r="B12" s="76" t="s">
        <v>44</v>
      </c>
      <c r="C12" s="219">
        <v>0.6289407019329253</v>
      </c>
      <c r="D12" s="219">
        <v>0.5490824711963936</v>
      </c>
      <c r="E12" s="190">
        <v>-0.12697259136052585</v>
      </c>
      <c r="F12" s="220">
        <v>2.888819210958083</v>
      </c>
      <c r="G12" s="220">
        <v>3.2112022896829076</v>
      </c>
      <c r="H12" s="221">
        <v>0.11159683427122657</v>
      </c>
      <c r="I12" s="222">
        <v>0.5148135515481596</v>
      </c>
      <c r="J12" s="222">
        <v>0.0849957598194814</v>
      </c>
      <c r="K12" s="222">
        <v>-0.4298177917286782</v>
      </c>
      <c r="L12" s="222">
        <v>0.027614636942229487</v>
      </c>
      <c r="M12" s="222">
        <v>0.00525774805593486</v>
      </c>
      <c r="N12" s="222">
        <v>-0.022356888886294626</v>
      </c>
      <c r="O12" s="222">
        <v>0.8420963966976573</v>
      </c>
      <c r="P12" s="222">
        <v>0.8818739115422383</v>
      </c>
      <c r="Q12" s="222">
        <v>0.03977751484458092</v>
      </c>
    </row>
    <row r="13" spans="1:17" ht="12.75">
      <c r="A13" s="75">
        <v>108</v>
      </c>
      <c r="B13" s="76" t="s">
        <v>6</v>
      </c>
      <c r="C13" s="223"/>
      <c r="D13" s="223">
        <v>1266.896551724138</v>
      </c>
      <c r="E13" s="224"/>
      <c r="F13" s="225"/>
      <c r="G13" s="225"/>
      <c r="H13" s="226" t="s">
        <v>72</v>
      </c>
      <c r="I13" s="227">
        <v>0.04580998512046095</v>
      </c>
      <c r="J13" s="227">
        <v>0.04051129139674275</v>
      </c>
      <c r="K13" s="227">
        <v>-0.005298693723718204</v>
      </c>
      <c r="L13" s="227"/>
      <c r="M13" s="227"/>
      <c r="N13" s="227"/>
      <c r="O13" s="227"/>
      <c r="P13" s="227"/>
      <c r="Q13" s="227"/>
    </row>
    <row r="14" spans="1:17" ht="12.75">
      <c r="A14" s="345" t="s">
        <v>63</v>
      </c>
      <c r="B14" s="346"/>
      <c r="C14" s="228">
        <v>0.7404370959910314</v>
      </c>
      <c r="D14" s="228">
        <v>0.6767157249224898</v>
      </c>
      <c r="E14" s="194">
        <v>-0.08605912833588425</v>
      </c>
      <c r="F14" s="229">
        <v>1.5822175125191735</v>
      </c>
      <c r="G14" s="229">
        <v>1.725738851879867</v>
      </c>
      <c r="H14" s="202">
        <v>0.09070898168241226</v>
      </c>
      <c r="I14" s="204">
        <v>0.18994200282055745</v>
      </c>
      <c r="J14" s="204">
        <v>0.07551803081734643</v>
      </c>
      <c r="K14" s="204">
        <v>-0.11442397200321103</v>
      </c>
      <c r="L14" s="204">
        <v>0.03085519234404147</v>
      </c>
      <c r="M14" s="204">
        <v>0.011599003456478088</v>
      </c>
      <c r="N14" s="204">
        <v>-0.01925618888756338</v>
      </c>
      <c r="O14" s="204">
        <v>0.8639398340040456</v>
      </c>
      <c r="P14" s="204">
        <v>0.8761557223859472</v>
      </c>
      <c r="Q14" s="205">
        <v>0.012215888381901574</v>
      </c>
    </row>
    <row r="15" spans="1:17" ht="12.75">
      <c r="A15" s="351" t="s">
        <v>309</v>
      </c>
      <c r="B15" s="352"/>
      <c r="C15" s="241">
        <v>0.7955853174289109</v>
      </c>
      <c r="D15" s="241">
        <v>0.7700745934139245</v>
      </c>
      <c r="E15" s="240">
        <v>-0.03206535296230617</v>
      </c>
      <c r="F15" s="241">
        <v>1.5612287522699748</v>
      </c>
      <c r="G15" s="241">
        <v>1.578958942127903</v>
      </c>
      <c r="H15" s="240">
        <v>0.011356561190760228</v>
      </c>
      <c r="I15" s="240">
        <v>0.20046520529663403</v>
      </c>
      <c r="J15" s="240">
        <v>0.11319573372857585</v>
      </c>
      <c r="K15" s="240">
        <v>-0.08726947156805819</v>
      </c>
      <c r="L15" s="240">
        <v>0.03262256564329059</v>
      </c>
      <c r="M15" s="240">
        <v>0.017297428437621557</v>
      </c>
      <c r="N15" s="240">
        <v>-0.01532513720566903</v>
      </c>
      <c r="O15" s="240">
        <v>0.8590444702883607</v>
      </c>
      <c r="P15" s="240">
        <v>0.8693718726131077</v>
      </c>
      <c r="Q15" s="240">
        <v>0.010327402324746937</v>
      </c>
    </row>
    <row r="16" spans="1:17" ht="12.75">
      <c r="A16" s="242">
        <v>62</v>
      </c>
      <c r="B16" s="23" t="s">
        <v>8</v>
      </c>
      <c r="C16" s="214">
        <v>1.038335076969063</v>
      </c>
      <c r="D16" s="214">
        <v>1.117859207916444</v>
      </c>
      <c r="E16" s="190">
        <v>0.07658811949174904</v>
      </c>
      <c r="F16" s="220">
        <v>0.8289869461225883</v>
      </c>
      <c r="G16" s="220">
        <v>2.2674160738751152</v>
      </c>
      <c r="H16" s="217">
        <v>1.735164992018844</v>
      </c>
      <c r="I16" s="218">
        <v>0.17480130191045215</v>
      </c>
      <c r="J16" s="218">
        <v>0.013944672593528589</v>
      </c>
      <c r="K16" s="218">
        <v>-0.16085662931692357</v>
      </c>
      <c r="L16" s="218">
        <v>0.031886332224525055</v>
      </c>
      <c r="M16" s="218">
        <v>0.002794713049387027</v>
      </c>
      <c r="N16" s="218">
        <v>-0.029091619175138028</v>
      </c>
      <c r="O16" s="218">
        <v>1.007082581198026</v>
      </c>
      <c r="P16" s="218">
        <v>0.9623521833916893</v>
      </c>
      <c r="Q16" s="218">
        <v>-0.0447303978063367</v>
      </c>
    </row>
    <row r="17" spans="1:17" ht="12.75">
      <c r="A17" s="25">
        <v>63</v>
      </c>
      <c r="B17" s="26" t="s">
        <v>43</v>
      </c>
      <c r="C17" s="219">
        <v>1.4283904418467215</v>
      </c>
      <c r="D17" s="219">
        <v>1.256215746342421</v>
      </c>
      <c r="E17" s="190">
        <v>-0.1205375578414688</v>
      </c>
      <c r="F17" s="220">
        <v>2.6786343566966755</v>
      </c>
      <c r="G17" s="220">
        <v>2.266922239432158</v>
      </c>
      <c r="H17" s="221">
        <v>-0.15370224615958616</v>
      </c>
      <c r="I17" s="222">
        <v>0.060397607406120477</v>
      </c>
      <c r="J17" s="222">
        <v>0.07380283392827246</v>
      </c>
      <c r="K17" s="222">
        <v>0.01340522652215198</v>
      </c>
      <c r="L17" s="222">
        <v>0.0031775810912693142</v>
      </c>
      <c r="M17" s="222">
        <v>0.0038497668066391536</v>
      </c>
      <c r="N17" s="222">
        <v>0.0006721857153698394</v>
      </c>
      <c r="O17" s="222">
        <v>0.981915465019278</v>
      </c>
      <c r="P17" s="222">
        <v>0.9929637231221808</v>
      </c>
      <c r="Q17" s="222">
        <v>0.011048258102902886</v>
      </c>
    </row>
    <row r="18" spans="1:17" ht="12.75">
      <c r="A18" s="25">
        <v>65</v>
      </c>
      <c r="B18" s="26" t="s">
        <v>9</v>
      </c>
      <c r="C18" s="219">
        <v>0.9363352961551783</v>
      </c>
      <c r="D18" s="219">
        <v>1.5426057596458234</v>
      </c>
      <c r="E18" s="190">
        <v>0.6474929077010552</v>
      </c>
      <c r="F18" s="220">
        <v>1.512767562608666</v>
      </c>
      <c r="G18" s="220">
        <v>1.2967123018026943</v>
      </c>
      <c r="H18" s="221">
        <v>-0.14282118822894319</v>
      </c>
      <c r="I18" s="222">
        <v>0.092590842000017</v>
      </c>
      <c r="J18" s="222">
        <v>0.08375498925813124</v>
      </c>
      <c r="K18" s="222">
        <v>-0.008835852741885766</v>
      </c>
      <c r="L18" s="222">
        <v>0.008191136277181902</v>
      </c>
      <c r="M18" s="222">
        <v>0.006466383767531104</v>
      </c>
      <c r="N18" s="222">
        <v>-0.0017247525096507985</v>
      </c>
      <c r="O18" s="222">
        <v>0.9495298588928445</v>
      </c>
      <c r="P18" s="222">
        <v>0.9490665629168772</v>
      </c>
      <c r="Q18" s="222">
        <v>-0.00046329597596728167</v>
      </c>
    </row>
    <row r="19" spans="1:17" ht="12.75">
      <c r="A19" s="25">
        <v>68</v>
      </c>
      <c r="B19" s="26" t="s">
        <v>10</v>
      </c>
      <c r="C19" s="219">
        <v>1.207716388438779</v>
      </c>
      <c r="D19" s="219">
        <v>1.2477177418990018</v>
      </c>
      <c r="E19" s="190">
        <v>0.03312147938303034</v>
      </c>
      <c r="F19" s="220">
        <v>1.3291437050209143</v>
      </c>
      <c r="G19" s="220">
        <v>1.348450135447815</v>
      </c>
      <c r="H19" s="221">
        <v>0.014525465044877839</v>
      </c>
      <c r="I19" s="222">
        <v>0.05173657021500105</v>
      </c>
      <c r="J19" s="222">
        <v>0.07761806062740502</v>
      </c>
      <c r="K19" s="222">
        <v>0.025881490412403972</v>
      </c>
      <c r="L19" s="222">
        <v>0.0069484540958793285</v>
      </c>
      <c r="M19" s="222">
        <v>0.009789150663685502</v>
      </c>
      <c r="N19" s="222">
        <v>0.002840696567806174</v>
      </c>
      <c r="O19" s="222">
        <v>0.976798695653592</v>
      </c>
      <c r="P19" s="222">
        <v>0.9590884660666412</v>
      </c>
      <c r="Q19" s="222">
        <v>-0.017710229586950788</v>
      </c>
    </row>
    <row r="20" spans="1:17" ht="12.75">
      <c r="A20" s="25">
        <v>76</v>
      </c>
      <c r="B20" s="26" t="s">
        <v>45</v>
      </c>
      <c r="C20" s="219">
        <v>0.6860322867464997</v>
      </c>
      <c r="D20" s="219">
        <v>0.47352810201025086</v>
      </c>
      <c r="E20" s="190">
        <v>-0.3097582852026507</v>
      </c>
      <c r="F20" s="220">
        <v>0.7103350313276137</v>
      </c>
      <c r="G20" s="220">
        <v>0.8275914606084984</v>
      </c>
      <c r="H20" s="221">
        <v>0.16507200702425284</v>
      </c>
      <c r="I20" s="222">
        <v>-0.08421660021072856</v>
      </c>
      <c r="J20" s="222">
        <v>-0.07179656522961483</v>
      </c>
      <c r="K20" s="222">
        <v>0.012420034981113728</v>
      </c>
      <c r="L20" s="222">
        <v>-0.03849795872778356</v>
      </c>
      <c r="M20" s="222">
        <v>-0.026319179629441573</v>
      </c>
      <c r="N20" s="222">
        <v>0.012178779098341988</v>
      </c>
      <c r="O20" s="222">
        <v>0.9510781155047943</v>
      </c>
      <c r="P20" s="222">
        <v>0.9305840194201963</v>
      </c>
      <c r="Q20" s="222">
        <v>-0.020494096084597957</v>
      </c>
    </row>
    <row r="21" spans="1:17" ht="12.75">
      <c r="A21" s="243">
        <v>94</v>
      </c>
      <c r="B21" s="27" t="s">
        <v>11</v>
      </c>
      <c r="C21" s="223">
        <v>0.9863777433208983</v>
      </c>
      <c r="D21" s="223">
        <v>1.191631346583362</v>
      </c>
      <c r="E21" s="190">
        <v>0.20808823460616988</v>
      </c>
      <c r="F21" s="220">
        <v>1.5783369183577571</v>
      </c>
      <c r="G21" s="220">
        <v>1.4781463900057823</v>
      </c>
      <c r="H21" s="226">
        <v>-0.06347854326072666</v>
      </c>
      <c r="I21" s="227">
        <v>0.07860630424448858</v>
      </c>
      <c r="J21" s="227">
        <v>0.09199335079825664</v>
      </c>
      <c r="K21" s="227">
        <v>0.013387046553768059</v>
      </c>
      <c r="L21" s="227">
        <v>0.009532317112742458</v>
      </c>
      <c r="M21" s="227">
        <v>0.012289057077830694</v>
      </c>
      <c r="N21" s="227">
        <v>0.002756739965088236</v>
      </c>
      <c r="O21" s="227">
        <v>0.8860966363938294</v>
      </c>
      <c r="P21" s="227">
        <v>0.8666706161555806</v>
      </c>
      <c r="Q21" s="227">
        <v>-0.019426020238248798</v>
      </c>
    </row>
    <row r="22" spans="1:17" ht="12.75">
      <c r="A22" s="347" t="s">
        <v>12</v>
      </c>
      <c r="B22" s="348"/>
      <c r="C22" s="230">
        <v>1.0193950023409635</v>
      </c>
      <c r="D22" s="230">
        <v>0.9894881275913269</v>
      </c>
      <c r="E22" s="197">
        <v>-0.02933786675523986</v>
      </c>
      <c r="F22" s="231">
        <v>1.1814901018213604</v>
      </c>
      <c r="G22" s="231">
        <v>1.243783724552652</v>
      </c>
      <c r="H22" s="206">
        <v>0.05272462514519671</v>
      </c>
      <c r="I22" s="208">
        <v>-0.020658017163830387</v>
      </c>
      <c r="J22" s="208">
        <v>-0.007433026156068748</v>
      </c>
      <c r="K22" s="208">
        <v>0.01322499100776164</v>
      </c>
      <c r="L22" s="208">
        <v>-0.0033313242384705078</v>
      </c>
      <c r="M22" s="208">
        <v>-0.0010266063807150595</v>
      </c>
      <c r="N22" s="208">
        <v>0.0023047178577554482</v>
      </c>
      <c r="O22" s="208">
        <v>0.9651976235017085</v>
      </c>
      <c r="P22" s="208">
        <v>0.9609719329083791</v>
      </c>
      <c r="Q22" s="209">
        <v>-0.004225690593329334</v>
      </c>
    </row>
    <row r="23" spans="1:17" ht="12.75">
      <c r="A23" s="349" t="s">
        <v>13</v>
      </c>
      <c r="B23" s="350"/>
      <c r="C23" s="232">
        <v>0.7488187025770557</v>
      </c>
      <c r="D23" s="232">
        <v>0.6850366631275812</v>
      </c>
      <c r="E23" s="200">
        <v>-0.08517687823497067</v>
      </c>
      <c r="F23" s="233">
        <v>1.5659783309111457</v>
      </c>
      <c r="G23" s="233">
        <v>1.7063804376912008</v>
      </c>
      <c r="H23" s="210">
        <v>0.08965775835375944</v>
      </c>
      <c r="I23" s="212">
        <v>0.18010019023915586</v>
      </c>
      <c r="J23" s="212">
        <v>0.07197682790258708</v>
      </c>
      <c r="K23" s="212">
        <v>-0.10812336233656877</v>
      </c>
      <c r="L23" s="212">
        <v>0.029246394678640996</v>
      </c>
      <c r="M23" s="212">
        <v>0.01100246265255436</v>
      </c>
      <c r="N23" s="212">
        <v>-0.018243932026086637</v>
      </c>
      <c r="O23" s="212">
        <v>0.8687049669170254</v>
      </c>
      <c r="P23" s="212">
        <v>0.8801631589425377</v>
      </c>
      <c r="Q23" s="213">
        <v>0.011458192025512348</v>
      </c>
    </row>
    <row r="24" spans="1:17" ht="12.75">
      <c r="A24" s="314" t="s">
        <v>310</v>
      </c>
      <c r="B24" s="314"/>
      <c r="C24" s="241">
        <v>0.8036276998747955</v>
      </c>
      <c r="D24" s="241">
        <v>0.777517328387001</v>
      </c>
      <c r="E24" s="240">
        <v>-0.03249063153480458</v>
      </c>
      <c r="F24" s="241">
        <v>1.543371786453369</v>
      </c>
      <c r="G24" s="241">
        <v>1.56358961307358</v>
      </c>
      <c r="H24" s="240">
        <v>0.013099777252421507</v>
      </c>
      <c r="I24" s="240">
        <v>0.1884717466056629</v>
      </c>
      <c r="J24" s="240">
        <v>0.10713759631460981</v>
      </c>
      <c r="K24" s="240">
        <v>-0.08133415029105309</v>
      </c>
      <c r="L24" s="240">
        <v>0.0306556234369698</v>
      </c>
      <c r="M24" s="240">
        <v>0.01628466503691265</v>
      </c>
      <c r="N24" s="240">
        <v>-0.01437095840005715</v>
      </c>
      <c r="O24" s="240">
        <v>0.864851828492884</v>
      </c>
      <c r="P24" s="240">
        <v>0.8744345779337146</v>
      </c>
      <c r="Q24" s="240">
        <v>0.009582749440830596</v>
      </c>
    </row>
    <row r="25" spans="1:17" ht="12.75" customHeight="1">
      <c r="A25" s="303" t="s">
        <v>297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5"/>
    </row>
    <row r="26" spans="1:17" ht="12.75" customHeight="1">
      <c r="A26" s="329" t="s">
        <v>112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1"/>
    </row>
    <row r="27" spans="1:17" ht="12.75" customHeight="1">
      <c r="A27" s="329" t="s">
        <v>113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1"/>
    </row>
    <row r="28" spans="1:17" ht="12.75" customHeight="1">
      <c r="A28" s="329" t="s">
        <v>114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1"/>
    </row>
    <row r="29" spans="1:17" ht="12.75" customHeight="1">
      <c r="A29" s="329" t="s">
        <v>115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1"/>
    </row>
    <row r="30" spans="1:17" ht="12.75">
      <c r="A30" s="329" t="s">
        <v>116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1"/>
    </row>
    <row r="31" spans="1:17" ht="12.75">
      <c r="A31" s="353" t="s">
        <v>311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5"/>
    </row>
    <row r="32" spans="1:8" ht="12.75">
      <c r="A32" s="344"/>
      <c r="B32" s="344"/>
      <c r="C32" s="344"/>
      <c r="D32" s="344"/>
      <c r="E32" s="344"/>
      <c r="F32" s="344"/>
      <c r="G32" s="344"/>
      <c r="H32" s="344"/>
    </row>
    <row r="33" ht="12.75">
      <c r="B33" s="86" t="s">
        <v>55</v>
      </c>
    </row>
  </sheetData>
  <sheetProtection/>
  <mergeCells count="23">
    <mergeCell ref="A24:B24"/>
    <mergeCell ref="A31:Q31"/>
    <mergeCell ref="A27:Q27"/>
    <mergeCell ref="A1:Q1"/>
    <mergeCell ref="A2:Q2"/>
    <mergeCell ref="A3:Q3"/>
    <mergeCell ref="A4:A5"/>
    <mergeCell ref="B4:B5"/>
    <mergeCell ref="A32:H32"/>
    <mergeCell ref="A14:B14"/>
    <mergeCell ref="A22:B22"/>
    <mergeCell ref="A23:B23"/>
    <mergeCell ref="A25:Q25"/>
    <mergeCell ref="F4:H4"/>
    <mergeCell ref="A26:Q26"/>
    <mergeCell ref="L4:N4"/>
    <mergeCell ref="C4:E4"/>
    <mergeCell ref="I4:K4"/>
    <mergeCell ref="A30:Q30"/>
    <mergeCell ref="O4:Q4"/>
    <mergeCell ref="A29:Q29"/>
    <mergeCell ref="A28:Q28"/>
    <mergeCell ref="A15:B15"/>
  </mergeCells>
  <hyperlinks>
    <hyperlink ref="S1" location="Indice!A8" display="Volver"/>
    <hyperlink ref="B33" location="Indice!A8" display="Volver"/>
  </hyperlink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R30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8.5" style="118" bestFit="1" customWidth="1"/>
    <col min="2" max="2" width="47.5" style="118" customWidth="1"/>
    <col min="3" max="3" width="15.16015625" style="118" bestFit="1" customWidth="1"/>
    <col min="4" max="4" width="16.83203125" style="118" bestFit="1" customWidth="1"/>
    <col min="5" max="5" width="13.16015625" style="118" customWidth="1"/>
    <col min="6" max="6" width="15.16015625" style="118" bestFit="1" customWidth="1"/>
    <col min="7" max="7" width="16.83203125" style="118" bestFit="1" customWidth="1"/>
    <col min="8" max="8" width="16.16015625" style="118" bestFit="1" customWidth="1"/>
    <col min="9" max="9" width="13.33203125" style="118" bestFit="1" customWidth="1"/>
    <col min="10" max="10" width="16.66015625" style="118" customWidth="1"/>
    <col min="11" max="11" width="6.83203125" style="118" customWidth="1"/>
    <col min="12" max="12" width="12.16015625" style="118" bestFit="1" customWidth="1"/>
    <col min="13" max="16384" width="5.33203125" style="118" customWidth="1"/>
  </cols>
  <sheetData>
    <row r="1" spans="1:12" ht="12.75">
      <c r="A1" s="359" t="s">
        <v>32</v>
      </c>
      <c r="B1" s="360"/>
      <c r="C1" s="360"/>
      <c r="D1" s="360"/>
      <c r="E1" s="360"/>
      <c r="F1" s="360"/>
      <c r="G1" s="360"/>
      <c r="H1" s="360"/>
      <c r="I1" s="360"/>
      <c r="J1" s="361"/>
      <c r="L1" s="86" t="s">
        <v>55</v>
      </c>
    </row>
    <row r="2" spans="1:10" ht="12.75">
      <c r="A2" s="362" t="s">
        <v>296</v>
      </c>
      <c r="B2" s="363"/>
      <c r="C2" s="363"/>
      <c r="D2" s="363"/>
      <c r="E2" s="363"/>
      <c r="F2" s="363"/>
      <c r="G2" s="363"/>
      <c r="H2" s="363"/>
      <c r="I2" s="363"/>
      <c r="J2" s="364"/>
    </row>
    <row r="3" spans="1:252" ht="12.75">
      <c r="A3" s="375" t="s">
        <v>121</v>
      </c>
      <c r="B3" s="376"/>
      <c r="C3" s="376"/>
      <c r="D3" s="376"/>
      <c r="E3" s="376"/>
      <c r="F3" s="376"/>
      <c r="G3" s="376"/>
      <c r="H3" s="376"/>
      <c r="I3" s="376"/>
      <c r="J3" s="377"/>
      <c r="K3" s="119"/>
      <c r="L3" s="120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</row>
    <row r="4" spans="1:252" ht="11.25" customHeight="1">
      <c r="A4" s="365" t="s">
        <v>3</v>
      </c>
      <c r="B4" s="367" t="s">
        <v>4</v>
      </c>
      <c r="C4" s="371" t="s">
        <v>16</v>
      </c>
      <c r="D4" s="371"/>
      <c r="E4" s="371"/>
      <c r="F4" s="371" t="s">
        <v>17</v>
      </c>
      <c r="G4" s="371"/>
      <c r="H4" s="371"/>
      <c r="I4" s="371"/>
      <c r="J4" s="369" t="s">
        <v>124</v>
      </c>
      <c r="K4" s="119"/>
      <c r="L4" s="120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</row>
    <row r="5" spans="1:12" ht="18.75" customHeight="1">
      <c r="A5" s="366"/>
      <c r="B5" s="368"/>
      <c r="C5" s="129" t="s">
        <v>122</v>
      </c>
      <c r="D5" s="129" t="s">
        <v>123</v>
      </c>
      <c r="E5" s="129" t="s">
        <v>14</v>
      </c>
      <c r="F5" s="129" t="s">
        <v>122</v>
      </c>
      <c r="G5" s="129" t="s">
        <v>123</v>
      </c>
      <c r="H5" s="129" t="s">
        <v>2</v>
      </c>
      <c r="I5" s="129" t="s">
        <v>14</v>
      </c>
      <c r="J5" s="370"/>
      <c r="L5" s="120"/>
    </row>
    <row r="6" spans="1:12" ht="12.75">
      <c r="A6" s="28">
        <v>67</v>
      </c>
      <c r="B6" s="23" t="s">
        <v>286</v>
      </c>
      <c r="C6" s="29">
        <v>83136.788</v>
      </c>
      <c r="D6" s="29">
        <v>234104.181</v>
      </c>
      <c r="E6" s="29">
        <v>317240.96900000004</v>
      </c>
      <c r="F6" s="31">
        <v>113522.997</v>
      </c>
      <c r="G6" s="31">
        <v>28800.509</v>
      </c>
      <c r="H6" s="31">
        <v>174917.463</v>
      </c>
      <c r="I6" s="29">
        <v>317240.969</v>
      </c>
      <c r="J6" s="29">
        <v>6824958.0067025395</v>
      </c>
      <c r="K6" s="121"/>
      <c r="L6" s="119"/>
    </row>
    <row r="7" spans="1:12" ht="12.75">
      <c r="A7" s="30">
        <v>78</v>
      </c>
      <c r="B7" s="24" t="s">
        <v>56</v>
      </c>
      <c r="C7" s="31">
        <v>64121.956</v>
      </c>
      <c r="D7" s="31">
        <v>75956.981</v>
      </c>
      <c r="E7" s="31">
        <v>140078.937</v>
      </c>
      <c r="F7" s="31">
        <v>86829.976</v>
      </c>
      <c r="G7" s="31">
        <v>14639.869</v>
      </c>
      <c r="H7" s="31">
        <v>38609.092</v>
      </c>
      <c r="I7" s="31">
        <v>140078.937</v>
      </c>
      <c r="J7" s="31">
        <v>1506455.8281234333</v>
      </c>
      <c r="K7" s="121"/>
      <c r="L7" s="119"/>
    </row>
    <row r="8" spans="1:12" ht="12.75">
      <c r="A8" s="30">
        <v>80</v>
      </c>
      <c r="B8" s="24" t="s">
        <v>5</v>
      </c>
      <c r="C8" s="31">
        <v>31295.751</v>
      </c>
      <c r="D8" s="31">
        <v>22730.14</v>
      </c>
      <c r="E8" s="31">
        <v>54025.891</v>
      </c>
      <c r="F8" s="31">
        <v>29902.17</v>
      </c>
      <c r="G8" s="31">
        <v>7480.184</v>
      </c>
      <c r="H8" s="31">
        <v>16643.537</v>
      </c>
      <c r="I8" s="31">
        <v>54025.891</v>
      </c>
      <c r="J8" s="31">
        <v>649400.23231414</v>
      </c>
      <c r="K8" s="121"/>
      <c r="L8" s="119"/>
    </row>
    <row r="9" spans="1:12" ht="12.75">
      <c r="A9" s="25">
        <v>81</v>
      </c>
      <c r="B9" s="71" t="s">
        <v>287</v>
      </c>
      <c r="C9" s="31">
        <v>2726.545</v>
      </c>
      <c r="D9" s="31">
        <v>5925.07</v>
      </c>
      <c r="E9" s="31">
        <v>8651.615</v>
      </c>
      <c r="F9" s="31">
        <v>2979.113</v>
      </c>
      <c r="G9" s="31">
        <v>1346.434</v>
      </c>
      <c r="H9" s="31">
        <v>4326.068</v>
      </c>
      <c r="I9" s="31">
        <v>8651.615</v>
      </c>
      <c r="J9" s="31">
        <v>168795.2244890474</v>
      </c>
      <c r="K9" s="121"/>
      <c r="L9" s="119"/>
    </row>
    <row r="10" spans="1:12" ht="12.75">
      <c r="A10" s="30">
        <v>88</v>
      </c>
      <c r="B10" s="24" t="s">
        <v>313</v>
      </c>
      <c r="C10" s="31">
        <v>39914.609</v>
      </c>
      <c r="D10" s="31">
        <v>128121.388</v>
      </c>
      <c r="E10" s="31">
        <v>168035.997</v>
      </c>
      <c r="F10" s="31">
        <v>114434.909</v>
      </c>
      <c r="G10" s="31">
        <v>8365.432</v>
      </c>
      <c r="H10" s="31">
        <v>45235.656</v>
      </c>
      <c r="I10" s="31">
        <v>168035.997</v>
      </c>
      <c r="J10" s="31">
        <v>1765012.1795194445</v>
      </c>
      <c r="K10" s="121"/>
      <c r="L10" s="119"/>
    </row>
    <row r="11" spans="1:12" ht="12.75">
      <c r="A11" s="30">
        <v>99</v>
      </c>
      <c r="B11" s="24" t="s">
        <v>28</v>
      </c>
      <c r="C11" s="31">
        <v>90503.585</v>
      </c>
      <c r="D11" s="31">
        <v>74667.412</v>
      </c>
      <c r="E11" s="31">
        <v>165170.997</v>
      </c>
      <c r="F11" s="31">
        <v>100105.485</v>
      </c>
      <c r="G11" s="31">
        <v>18834.191</v>
      </c>
      <c r="H11" s="31">
        <v>46231.321</v>
      </c>
      <c r="I11" s="31">
        <v>165170.997</v>
      </c>
      <c r="J11" s="31">
        <v>1803861.1983492195</v>
      </c>
      <c r="K11" s="121"/>
      <c r="L11" s="119"/>
    </row>
    <row r="12" spans="1:12" ht="12.75">
      <c r="A12" s="30">
        <v>107</v>
      </c>
      <c r="B12" s="24" t="s">
        <v>44</v>
      </c>
      <c r="C12" s="31">
        <v>37670.872</v>
      </c>
      <c r="D12" s="31">
        <v>63035.31</v>
      </c>
      <c r="E12" s="31">
        <v>100706.182</v>
      </c>
      <c r="F12" s="31">
        <v>68606.947</v>
      </c>
      <c r="G12" s="31">
        <v>8185.356</v>
      </c>
      <c r="H12" s="31">
        <v>23913.879</v>
      </c>
      <c r="I12" s="31">
        <v>100706.182</v>
      </c>
      <c r="J12" s="31">
        <v>933075.6183695949</v>
      </c>
      <c r="K12" s="121"/>
      <c r="L12" s="119"/>
    </row>
    <row r="13" spans="1:12" ht="12.75">
      <c r="A13" s="32">
        <v>108</v>
      </c>
      <c r="B13" s="27" t="s">
        <v>6</v>
      </c>
      <c r="C13" s="33">
        <v>73.48</v>
      </c>
      <c r="D13" s="33">
        <v>64.067</v>
      </c>
      <c r="E13" s="33">
        <v>137.547</v>
      </c>
      <c r="F13" s="31">
        <v>0.058</v>
      </c>
      <c r="G13" s="31">
        <v>0</v>
      </c>
      <c r="H13" s="31">
        <v>137.489</v>
      </c>
      <c r="I13" s="33">
        <v>137.547</v>
      </c>
      <c r="J13" s="33">
        <v>5364.568152829461</v>
      </c>
      <c r="K13" s="121"/>
      <c r="L13" s="119"/>
    </row>
    <row r="14" spans="1:12" ht="12.75">
      <c r="A14" s="381" t="s">
        <v>7</v>
      </c>
      <c r="B14" s="382"/>
      <c r="C14" s="34">
        <v>349443.586</v>
      </c>
      <c r="D14" s="34">
        <v>604604.5490000001</v>
      </c>
      <c r="E14" s="34">
        <v>954048.1350000001</v>
      </c>
      <c r="F14" s="34">
        <v>516381.65499999997</v>
      </c>
      <c r="G14" s="34">
        <v>87651.975</v>
      </c>
      <c r="H14" s="34">
        <v>350014.505</v>
      </c>
      <c r="I14" s="34">
        <v>954048.135</v>
      </c>
      <c r="J14" s="35">
        <v>13656922.85602025</v>
      </c>
      <c r="K14" s="121"/>
      <c r="L14" s="119"/>
    </row>
    <row r="15" spans="1:12" ht="12.75">
      <c r="A15" s="313" t="s">
        <v>309</v>
      </c>
      <c r="B15" s="313"/>
      <c r="C15" s="239">
        <v>309528.977</v>
      </c>
      <c r="D15" s="239">
        <v>476483.1610000001</v>
      </c>
      <c r="E15" s="239">
        <v>786012.1380000002</v>
      </c>
      <c r="F15" s="239">
        <v>401946.746</v>
      </c>
      <c r="G15" s="239">
        <v>79286.543</v>
      </c>
      <c r="H15" s="239">
        <v>304778.849</v>
      </c>
      <c r="I15" s="239">
        <v>786012.138</v>
      </c>
      <c r="J15" s="239">
        <v>11891910.676500805</v>
      </c>
      <c r="K15" s="121"/>
      <c r="L15" s="119"/>
    </row>
    <row r="16" spans="1:12" ht="12.75">
      <c r="A16" s="28">
        <v>62</v>
      </c>
      <c r="B16" s="36" t="s">
        <v>8</v>
      </c>
      <c r="C16" s="31">
        <v>1221.838</v>
      </c>
      <c r="D16" s="31">
        <v>466.645</v>
      </c>
      <c r="E16" s="37">
        <v>1688.483</v>
      </c>
      <c r="F16" s="31">
        <v>1093.016</v>
      </c>
      <c r="G16" s="31">
        <v>78.703</v>
      </c>
      <c r="H16" s="31">
        <v>516.764</v>
      </c>
      <c r="I16" s="29">
        <v>1688.4830000000002</v>
      </c>
      <c r="J16" s="29">
        <v>20163.18175947722</v>
      </c>
      <c r="K16" s="121"/>
      <c r="L16" s="119"/>
    </row>
    <row r="17" spans="1:12" ht="12.75">
      <c r="A17" s="25">
        <v>63</v>
      </c>
      <c r="B17" s="26" t="s">
        <v>43</v>
      </c>
      <c r="C17" s="31">
        <v>4479.948</v>
      </c>
      <c r="D17" s="31">
        <v>2832.636</v>
      </c>
      <c r="E17" s="38">
        <v>7312.584000000001</v>
      </c>
      <c r="F17" s="31">
        <v>3566.225</v>
      </c>
      <c r="G17" s="31">
        <v>1507.988</v>
      </c>
      <c r="H17" s="31">
        <v>2238.371</v>
      </c>
      <c r="I17" s="31">
        <v>7312.584</v>
      </c>
      <c r="J17" s="31">
        <v>87337.12355764485</v>
      </c>
      <c r="K17" s="121"/>
      <c r="L17" s="119"/>
    </row>
    <row r="18" spans="1:252" ht="12.75">
      <c r="A18" s="25">
        <v>65</v>
      </c>
      <c r="B18" s="26" t="s">
        <v>9</v>
      </c>
      <c r="C18" s="31">
        <v>3030.014</v>
      </c>
      <c r="D18" s="31">
        <v>2407.225</v>
      </c>
      <c r="E18" s="38">
        <v>5437.239</v>
      </c>
      <c r="F18" s="31">
        <v>1964.218</v>
      </c>
      <c r="G18" s="31">
        <v>1105.62</v>
      </c>
      <c r="H18" s="31">
        <v>2367.401</v>
      </c>
      <c r="I18" s="31">
        <v>5437.239</v>
      </c>
      <c r="J18" s="31">
        <v>92371.63707334126</v>
      </c>
      <c r="K18" s="121"/>
      <c r="L18" s="119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</row>
    <row r="19" spans="1:12" ht="12.75">
      <c r="A19" s="25">
        <v>68</v>
      </c>
      <c r="B19" s="26" t="s">
        <v>10</v>
      </c>
      <c r="C19" s="31">
        <v>2206.494</v>
      </c>
      <c r="D19" s="31">
        <v>1300.2</v>
      </c>
      <c r="E19" s="38">
        <v>3506.6940000000004</v>
      </c>
      <c r="F19" s="31">
        <v>1768.424</v>
      </c>
      <c r="G19" s="31">
        <v>245.075</v>
      </c>
      <c r="H19" s="31">
        <v>1493.195</v>
      </c>
      <c r="I19" s="31">
        <v>3506.694</v>
      </c>
      <c r="J19" s="31">
        <v>58261.72525048685</v>
      </c>
      <c r="K19" s="121"/>
      <c r="L19" s="119"/>
    </row>
    <row r="20" spans="1:12" ht="12.75">
      <c r="A20" s="25">
        <v>76</v>
      </c>
      <c r="B20" s="26" t="s">
        <v>45</v>
      </c>
      <c r="C20" s="31">
        <v>2499.94</v>
      </c>
      <c r="D20" s="31">
        <v>11498.696</v>
      </c>
      <c r="E20" s="38">
        <v>13998.636</v>
      </c>
      <c r="F20" s="31">
        <v>5279.391</v>
      </c>
      <c r="G20" s="31">
        <v>1059.636</v>
      </c>
      <c r="H20" s="31">
        <v>7659.609</v>
      </c>
      <c r="I20" s="31">
        <v>13998.636</v>
      </c>
      <c r="J20" s="31">
        <v>298863.86914244713</v>
      </c>
      <c r="K20" s="121"/>
      <c r="L20" s="119"/>
    </row>
    <row r="21" spans="1:12" ht="12.75">
      <c r="A21" s="32">
        <v>94</v>
      </c>
      <c r="B21" s="39" t="s">
        <v>11</v>
      </c>
      <c r="C21" s="31">
        <v>526.595</v>
      </c>
      <c r="D21" s="31">
        <v>394.817</v>
      </c>
      <c r="E21" s="40">
        <v>921.412</v>
      </c>
      <c r="F21" s="31">
        <v>441.911</v>
      </c>
      <c r="G21" s="31">
        <v>107.686</v>
      </c>
      <c r="H21" s="31">
        <v>371.815</v>
      </c>
      <c r="I21" s="33">
        <v>921.412</v>
      </c>
      <c r="J21" s="33">
        <v>14507.538113916647</v>
      </c>
      <c r="K21" s="121"/>
      <c r="L21" s="119"/>
    </row>
    <row r="22" spans="1:12" ht="12.75">
      <c r="A22" s="383" t="s">
        <v>12</v>
      </c>
      <c r="B22" s="384"/>
      <c r="C22" s="41">
        <v>13964.829</v>
      </c>
      <c r="D22" s="41">
        <v>18900.218999999997</v>
      </c>
      <c r="E22" s="41">
        <v>32865.047999999995</v>
      </c>
      <c r="F22" s="41">
        <v>14113.185</v>
      </c>
      <c r="G22" s="41">
        <v>4104.708</v>
      </c>
      <c r="H22" s="41">
        <v>14647.155</v>
      </c>
      <c r="I22" s="42">
        <v>32865.048</v>
      </c>
      <c r="J22" s="43">
        <v>571505.074897314</v>
      </c>
      <c r="K22" s="121"/>
      <c r="L22" s="119"/>
    </row>
    <row r="23" spans="1:12" ht="12.75">
      <c r="A23" s="385" t="s">
        <v>13</v>
      </c>
      <c r="B23" s="386"/>
      <c r="C23" s="44">
        <v>363408.41500000004</v>
      </c>
      <c r="D23" s="44">
        <v>623504.7680000002</v>
      </c>
      <c r="E23" s="44">
        <v>986913.1830000001</v>
      </c>
      <c r="F23" s="44">
        <v>530494.84</v>
      </c>
      <c r="G23" s="44">
        <v>91756.683</v>
      </c>
      <c r="H23" s="44">
        <v>364661.66000000003</v>
      </c>
      <c r="I23" s="44">
        <v>986913.183</v>
      </c>
      <c r="J23" s="45">
        <v>14228427.930917563</v>
      </c>
      <c r="K23" s="121"/>
      <c r="L23" s="119"/>
    </row>
    <row r="24" spans="1:12" ht="12.75">
      <c r="A24" s="314" t="s">
        <v>310</v>
      </c>
      <c r="B24" s="314"/>
      <c r="C24" s="239">
        <v>323493.80600000004</v>
      </c>
      <c r="D24" s="239">
        <v>495383.38000000006</v>
      </c>
      <c r="E24" s="239">
        <v>818877.1860000001</v>
      </c>
      <c r="F24" s="239">
        <v>416059.931</v>
      </c>
      <c r="G24" s="239">
        <v>83391.251</v>
      </c>
      <c r="H24" s="239">
        <v>319426.004</v>
      </c>
      <c r="I24" s="239">
        <v>818877.186</v>
      </c>
      <c r="J24" s="239">
        <v>12463415.751398118</v>
      </c>
      <c r="K24" s="121"/>
      <c r="L24" s="119"/>
    </row>
    <row r="25" spans="1:12" ht="11.25" customHeight="1">
      <c r="A25" s="378" t="s">
        <v>297</v>
      </c>
      <c r="B25" s="379"/>
      <c r="C25" s="379"/>
      <c r="D25" s="379"/>
      <c r="E25" s="379"/>
      <c r="F25" s="379"/>
      <c r="G25" s="379"/>
      <c r="H25" s="379"/>
      <c r="I25" s="379"/>
      <c r="J25" s="380"/>
      <c r="L25" s="119"/>
    </row>
    <row r="26" spans="1:12" ht="11.25" customHeight="1">
      <c r="A26" s="372" t="s">
        <v>307</v>
      </c>
      <c r="B26" s="373"/>
      <c r="C26" s="373"/>
      <c r="D26" s="373"/>
      <c r="E26" s="373"/>
      <c r="F26" s="373"/>
      <c r="G26" s="373"/>
      <c r="H26" s="373"/>
      <c r="I26" s="373"/>
      <c r="J26" s="374"/>
      <c r="L26" s="119"/>
    </row>
    <row r="27" spans="1:12" ht="11.25" customHeight="1">
      <c r="A27" s="356" t="s">
        <v>311</v>
      </c>
      <c r="B27" s="357"/>
      <c r="C27" s="357"/>
      <c r="D27" s="357"/>
      <c r="E27" s="357"/>
      <c r="F27" s="357"/>
      <c r="G27" s="357"/>
      <c r="H27" s="357"/>
      <c r="I27" s="357"/>
      <c r="J27" s="358"/>
      <c r="L27" s="119"/>
    </row>
    <row r="30" ht="12.75">
      <c r="B30" s="86" t="s">
        <v>55</v>
      </c>
    </row>
  </sheetData>
  <sheetProtection/>
  <mergeCells count="16">
    <mergeCell ref="A25:J25"/>
    <mergeCell ref="A14:B14"/>
    <mergeCell ref="A22:B22"/>
    <mergeCell ref="A23:B23"/>
    <mergeCell ref="A15:B15"/>
    <mergeCell ref="A24:B24"/>
    <mergeCell ref="A27:J27"/>
    <mergeCell ref="A1:J1"/>
    <mergeCell ref="A2:J2"/>
    <mergeCell ref="A4:A5"/>
    <mergeCell ref="B4:B5"/>
    <mergeCell ref="J4:J5"/>
    <mergeCell ref="C4:E4"/>
    <mergeCell ref="A26:J26"/>
    <mergeCell ref="F4:I4"/>
    <mergeCell ref="A3:J3"/>
  </mergeCells>
  <hyperlinks>
    <hyperlink ref="L1" location="Indice!A8" display="Volver"/>
    <hyperlink ref="B30" location="Indice!A8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R33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8.5" style="107" bestFit="1" customWidth="1"/>
    <col min="2" max="2" width="46.83203125" style="107" customWidth="1"/>
    <col min="3" max="4" width="16.66015625" style="107" customWidth="1"/>
    <col min="5" max="5" width="17" style="107" customWidth="1"/>
    <col min="6" max="6" width="18.5" style="107" customWidth="1"/>
    <col min="7" max="7" width="18.33203125" style="107" customWidth="1"/>
    <col min="8" max="8" width="15.16015625" style="107" customWidth="1"/>
    <col min="9" max="9" width="15.33203125" style="107" customWidth="1"/>
    <col min="10" max="10" width="15.5" style="107" customWidth="1"/>
    <col min="11" max="11" width="5.33203125" style="107" customWidth="1"/>
    <col min="12" max="12" width="12.16015625" style="107" bestFit="1" customWidth="1"/>
    <col min="13" max="16384" width="5.33203125" style="107" customWidth="1"/>
  </cols>
  <sheetData>
    <row r="1" spans="1:12" ht="12.75">
      <c r="A1" s="359" t="s">
        <v>33</v>
      </c>
      <c r="B1" s="360"/>
      <c r="C1" s="360"/>
      <c r="D1" s="360"/>
      <c r="E1" s="360"/>
      <c r="F1" s="360"/>
      <c r="G1" s="360"/>
      <c r="H1" s="360"/>
      <c r="I1" s="360"/>
      <c r="J1" s="361"/>
      <c r="L1" s="86" t="s">
        <v>55</v>
      </c>
    </row>
    <row r="2" spans="1:10" ht="12.75">
      <c r="A2" s="402" t="s">
        <v>298</v>
      </c>
      <c r="B2" s="403"/>
      <c r="C2" s="403"/>
      <c r="D2" s="403"/>
      <c r="E2" s="403"/>
      <c r="F2" s="403"/>
      <c r="G2" s="403"/>
      <c r="H2" s="403"/>
      <c r="I2" s="403"/>
      <c r="J2" s="404"/>
    </row>
    <row r="3" spans="1:252" ht="12.75">
      <c r="A3" s="390" t="s">
        <v>121</v>
      </c>
      <c r="B3" s="391"/>
      <c r="C3" s="391"/>
      <c r="D3" s="391"/>
      <c r="E3" s="391"/>
      <c r="F3" s="391"/>
      <c r="G3" s="391"/>
      <c r="H3" s="391"/>
      <c r="I3" s="391"/>
      <c r="J3" s="392"/>
      <c r="K3" s="108"/>
      <c r="L3" s="109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</row>
    <row r="4" spans="1:252" ht="11.25" customHeight="1">
      <c r="A4" s="407" t="s">
        <v>3</v>
      </c>
      <c r="B4" s="393" t="s">
        <v>4</v>
      </c>
      <c r="C4" s="393" t="s">
        <v>74</v>
      </c>
      <c r="D4" s="393" t="s">
        <v>110</v>
      </c>
      <c r="E4" s="393" t="s">
        <v>75</v>
      </c>
      <c r="F4" s="393" t="s">
        <v>289</v>
      </c>
      <c r="G4" s="393" t="s">
        <v>108</v>
      </c>
      <c r="H4" s="393" t="s">
        <v>77</v>
      </c>
      <c r="I4" s="393" t="s">
        <v>109</v>
      </c>
      <c r="J4" s="405" t="s">
        <v>78</v>
      </c>
      <c r="K4" s="108"/>
      <c r="L4" s="109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</row>
    <row r="5" spans="1:12" ht="12.75">
      <c r="A5" s="407"/>
      <c r="B5" s="393"/>
      <c r="C5" s="393"/>
      <c r="D5" s="393"/>
      <c r="E5" s="393"/>
      <c r="F5" s="393"/>
      <c r="G5" s="393"/>
      <c r="H5" s="393"/>
      <c r="I5" s="393"/>
      <c r="J5" s="405"/>
      <c r="L5" s="109"/>
    </row>
    <row r="6" spans="1:12" ht="44.25" customHeight="1">
      <c r="A6" s="408"/>
      <c r="B6" s="394"/>
      <c r="C6" s="394"/>
      <c r="D6" s="394"/>
      <c r="E6" s="394"/>
      <c r="F6" s="394"/>
      <c r="G6" s="394"/>
      <c r="H6" s="394"/>
      <c r="I6" s="394"/>
      <c r="J6" s="406"/>
      <c r="L6" s="108"/>
    </row>
    <row r="7" spans="1:12" ht="12.75">
      <c r="A7" s="46">
        <v>67</v>
      </c>
      <c r="B7" s="23" t="s">
        <v>286</v>
      </c>
      <c r="C7" s="48">
        <v>414979.088</v>
      </c>
      <c r="D7" s="48">
        <v>-356850.031</v>
      </c>
      <c r="E7" s="48">
        <v>58129.05699999997</v>
      </c>
      <c r="F7" s="48">
        <v>-54580.735</v>
      </c>
      <c r="G7" s="48">
        <v>5022.899</v>
      </c>
      <c r="H7" s="48">
        <v>8571.220999999972</v>
      </c>
      <c r="I7" s="48">
        <v>-1308.566</v>
      </c>
      <c r="J7" s="48">
        <v>7262.655</v>
      </c>
      <c r="L7" s="110"/>
    </row>
    <row r="8" spans="1:12" ht="12.75">
      <c r="A8" s="47">
        <v>78</v>
      </c>
      <c r="B8" s="24" t="s">
        <v>56</v>
      </c>
      <c r="C8" s="48">
        <v>478161.191</v>
      </c>
      <c r="D8" s="48">
        <v>-419709.273</v>
      </c>
      <c r="E8" s="48">
        <v>58451.918000000005</v>
      </c>
      <c r="F8" s="48">
        <v>-56818.888</v>
      </c>
      <c r="G8" s="48">
        <v>4248.441</v>
      </c>
      <c r="H8" s="48">
        <v>5881.471000000006</v>
      </c>
      <c r="I8" s="48">
        <v>-2097.992</v>
      </c>
      <c r="J8" s="48">
        <v>3783.479</v>
      </c>
      <c r="L8" s="110"/>
    </row>
    <row r="9" spans="1:12" ht="12.75">
      <c r="A9" s="47">
        <v>80</v>
      </c>
      <c r="B9" s="24" t="s">
        <v>5</v>
      </c>
      <c r="C9" s="48">
        <v>129968.975</v>
      </c>
      <c r="D9" s="48">
        <v>-111243.542</v>
      </c>
      <c r="E9" s="48">
        <v>18725.433000000005</v>
      </c>
      <c r="F9" s="48">
        <v>-12646.469</v>
      </c>
      <c r="G9" s="48">
        <v>3780.822</v>
      </c>
      <c r="H9" s="48">
        <v>9859.786000000006</v>
      </c>
      <c r="I9" s="48">
        <v>-2287.697</v>
      </c>
      <c r="J9" s="48">
        <v>7572.089</v>
      </c>
      <c r="L9" s="110"/>
    </row>
    <row r="10" spans="1:12" ht="12.75">
      <c r="A10" s="25">
        <v>81</v>
      </c>
      <c r="B10" s="71" t="s">
        <v>287</v>
      </c>
      <c r="C10" s="48">
        <v>6308.454</v>
      </c>
      <c r="D10" s="48">
        <v>-2851.81</v>
      </c>
      <c r="E10" s="48">
        <v>3456.644</v>
      </c>
      <c r="F10" s="48">
        <v>-2495.304</v>
      </c>
      <c r="G10" s="48">
        <v>429.14</v>
      </c>
      <c r="H10" s="48">
        <v>1390.4799999999996</v>
      </c>
      <c r="I10" s="48">
        <v>-488.135</v>
      </c>
      <c r="J10" s="48">
        <v>902.345</v>
      </c>
      <c r="L10" s="110"/>
    </row>
    <row r="11" spans="1:12" ht="12.75">
      <c r="A11" s="47">
        <v>88</v>
      </c>
      <c r="B11" s="24" t="s">
        <v>313</v>
      </c>
      <c r="C11" s="48">
        <v>328185.742</v>
      </c>
      <c r="D11" s="48">
        <v>-299931.275</v>
      </c>
      <c r="E11" s="48">
        <v>28254.467000000004</v>
      </c>
      <c r="F11" s="48">
        <v>-42706.866</v>
      </c>
      <c r="G11" s="48">
        <v>9130.56</v>
      </c>
      <c r="H11" s="48">
        <v>-5321.838999999998</v>
      </c>
      <c r="I11" s="48">
        <v>-1278.663</v>
      </c>
      <c r="J11" s="48">
        <v>-6600.502</v>
      </c>
      <c r="K11" s="111"/>
      <c r="L11" s="110"/>
    </row>
    <row r="12" spans="1:12" ht="12.75">
      <c r="A12" s="47">
        <v>99</v>
      </c>
      <c r="B12" s="24" t="s">
        <v>28</v>
      </c>
      <c r="C12" s="48">
        <v>432021.064</v>
      </c>
      <c r="D12" s="48">
        <v>-375317.386</v>
      </c>
      <c r="E12" s="48">
        <v>56703.678000000014</v>
      </c>
      <c r="F12" s="48">
        <v>-53312.746</v>
      </c>
      <c r="G12" s="48">
        <v>10312.347</v>
      </c>
      <c r="H12" s="48">
        <v>13703.279000000015</v>
      </c>
      <c r="I12" s="48">
        <v>-3557.052</v>
      </c>
      <c r="J12" s="48">
        <v>10146.227</v>
      </c>
      <c r="L12" s="110"/>
    </row>
    <row r="13" spans="1:12" ht="12.75">
      <c r="A13" s="47">
        <v>107</v>
      </c>
      <c r="B13" s="24" t="s">
        <v>44</v>
      </c>
      <c r="C13" s="48">
        <v>364878.077</v>
      </c>
      <c r="D13" s="48">
        <v>-321776.457</v>
      </c>
      <c r="E13" s="48">
        <v>43101.619999999995</v>
      </c>
      <c r="F13" s="48">
        <v>-45252.751</v>
      </c>
      <c r="G13" s="48">
        <v>5257.572</v>
      </c>
      <c r="H13" s="48">
        <v>3106.440999999999</v>
      </c>
      <c r="I13" s="48">
        <v>-1188.004</v>
      </c>
      <c r="J13" s="48">
        <v>1918.437</v>
      </c>
      <c r="L13" s="110"/>
    </row>
    <row r="14" spans="1:12" ht="12.75">
      <c r="A14" s="49">
        <v>108</v>
      </c>
      <c r="B14" s="27" t="s">
        <v>6</v>
      </c>
      <c r="C14" s="48">
        <v>0</v>
      </c>
      <c r="D14" s="48">
        <v>0</v>
      </c>
      <c r="E14" s="48">
        <v>0</v>
      </c>
      <c r="F14" s="48">
        <v>0</v>
      </c>
      <c r="G14" s="48">
        <v>5.411</v>
      </c>
      <c r="H14" s="48">
        <v>5.411</v>
      </c>
      <c r="I14" s="48">
        <v>-0.058</v>
      </c>
      <c r="J14" s="48">
        <v>5.353</v>
      </c>
      <c r="L14" s="110"/>
    </row>
    <row r="15" spans="1:12" ht="12.75">
      <c r="A15" s="381" t="s">
        <v>7</v>
      </c>
      <c r="B15" s="382"/>
      <c r="C15" s="50">
        <v>2154502.591</v>
      </c>
      <c r="D15" s="50">
        <v>-1887679.774</v>
      </c>
      <c r="E15" s="50">
        <v>266822.81700000004</v>
      </c>
      <c r="F15" s="50">
        <v>-267813.75899999996</v>
      </c>
      <c r="G15" s="50">
        <v>38187.192</v>
      </c>
      <c r="H15" s="50">
        <v>37196.25</v>
      </c>
      <c r="I15" s="50">
        <v>-12206.167000000001</v>
      </c>
      <c r="J15" s="51">
        <v>24990.082999999995</v>
      </c>
      <c r="L15" s="110"/>
    </row>
    <row r="16" spans="1:12" ht="12.75">
      <c r="A16" s="313" t="s">
        <v>309</v>
      </c>
      <c r="B16" s="313"/>
      <c r="C16" s="239">
        <v>1826316.849</v>
      </c>
      <c r="D16" s="239">
        <v>-1587748.4989999998</v>
      </c>
      <c r="E16" s="239">
        <v>238568.35000000003</v>
      </c>
      <c r="F16" s="239">
        <v>-225106.89299999995</v>
      </c>
      <c r="G16" s="239">
        <v>29056.632000000005</v>
      </c>
      <c r="H16" s="239">
        <v>42518.089</v>
      </c>
      <c r="I16" s="239">
        <v>-10927.504</v>
      </c>
      <c r="J16" s="239">
        <v>31590.584999999995</v>
      </c>
      <c r="L16" s="110"/>
    </row>
    <row r="17" spans="1:12" ht="12.75">
      <c r="A17" s="46">
        <v>62</v>
      </c>
      <c r="B17" s="36" t="s">
        <v>8</v>
      </c>
      <c r="C17" s="48">
        <v>2543.016</v>
      </c>
      <c r="D17" s="48">
        <v>-2447.277</v>
      </c>
      <c r="E17" s="48">
        <v>95.73900000000003</v>
      </c>
      <c r="F17" s="48">
        <v>-593.663</v>
      </c>
      <c r="G17" s="48">
        <v>539.083</v>
      </c>
      <c r="H17" s="48">
        <v>41.15899999999999</v>
      </c>
      <c r="I17" s="48">
        <v>-34.052</v>
      </c>
      <c r="J17" s="48">
        <v>7.107</v>
      </c>
      <c r="K17" s="105"/>
      <c r="L17" s="110"/>
    </row>
    <row r="18" spans="1:12" ht="12.75">
      <c r="A18" s="25">
        <v>63</v>
      </c>
      <c r="B18" s="26" t="s">
        <v>43</v>
      </c>
      <c r="C18" s="48">
        <v>39961.901</v>
      </c>
      <c r="D18" s="48">
        <v>-39680.718</v>
      </c>
      <c r="E18" s="48">
        <v>281.18299999999726</v>
      </c>
      <c r="F18" s="48">
        <v>-3349.124</v>
      </c>
      <c r="G18" s="48">
        <v>3236.639</v>
      </c>
      <c r="H18" s="48">
        <v>168.6979999999976</v>
      </c>
      <c r="I18" s="48">
        <v>-14.854</v>
      </c>
      <c r="J18" s="48">
        <v>153.844</v>
      </c>
      <c r="K18" s="105"/>
      <c r="L18" s="110"/>
    </row>
    <row r="19" spans="1:252" ht="12.75">
      <c r="A19" s="25">
        <v>65</v>
      </c>
      <c r="B19" s="26" t="s">
        <v>9</v>
      </c>
      <c r="C19" s="48">
        <v>28293.712</v>
      </c>
      <c r="D19" s="48">
        <v>-26852.616</v>
      </c>
      <c r="E19" s="48">
        <v>1441.0959999999977</v>
      </c>
      <c r="F19" s="48">
        <v>-2499.031</v>
      </c>
      <c r="G19" s="48">
        <v>1786.364</v>
      </c>
      <c r="H19" s="48">
        <v>728.4289999999978</v>
      </c>
      <c r="I19" s="48">
        <v>-545.471</v>
      </c>
      <c r="J19" s="48">
        <v>182.958</v>
      </c>
      <c r="K19" s="105"/>
      <c r="L19" s="110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</row>
    <row r="20" spans="1:12" ht="12.75">
      <c r="A20" s="25">
        <v>68</v>
      </c>
      <c r="B20" s="26" t="s">
        <v>10</v>
      </c>
      <c r="C20" s="48">
        <v>10986.755</v>
      </c>
      <c r="D20" s="48">
        <v>-10537.27</v>
      </c>
      <c r="E20" s="48">
        <v>449.48499999999876</v>
      </c>
      <c r="F20" s="48">
        <v>-999.12</v>
      </c>
      <c r="G20" s="48">
        <v>816.646</v>
      </c>
      <c r="H20" s="48">
        <v>267.0109999999987</v>
      </c>
      <c r="I20" s="48">
        <v>-159.46</v>
      </c>
      <c r="J20" s="48">
        <v>107.551</v>
      </c>
      <c r="K20" s="105"/>
      <c r="L20" s="110"/>
    </row>
    <row r="21" spans="1:12" ht="12.75">
      <c r="A21" s="25">
        <v>76</v>
      </c>
      <c r="B21" s="26" t="s">
        <v>45</v>
      </c>
      <c r="C21" s="48">
        <v>22510.998</v>
      </c>
      <c r="D21" s="48">
        <v>-20948.375</v>
      </c>
      <c r="E21" s="48">
        <v>1562.6229999999996</v>
      </c>
      <c r="F21" s="48">
        <v>-3224.237</v>
      </c>
      <c r="G21" s="48">
        <v>1069.143</v>
      </c>
      <c r="H21" s="48">
        <v>-592.4710000000005</v>
      </c>
      <c r="I21" s="48">
        <v>0</v>
      </c>
      <c r="J21" s="48">
        <v>-592.471</v>
      </c>
      <c r="K21" s="105"/>
      <c r="L21" s="110"/>
    </row>
    <row r="22" spans="1:12" ht="12.75">
      <c r="A22" s="49">
        <v>94</v>
      </c>
      <c r="B22" s="39" t="s">
        <v>11</v>
      </c>
      <c r="C22" s="48">
        <v>2548.853</v>
      </c>
      <c r="D22" s="48">
        <v>-2209.016</v>
      </c>
      <c r="E22" s="48">
        <v>339.837</v>
      </c>
      <c r="F22" s="48">
        <v>-382.84</v>
      </c>
      <c r="G22" s="48">
        <v>83.124</v>
      </c>
      <c r="H22" s="48">
        <v>40.12100000000001</v>
      </c>
      <c r="I22" s="48">
        <v>-8.798</v>
      </c>
      <c r="J22" s="48">
        <v>31.323</v>
      </c>
      <c r="K22" s="105"/>
      <c r="L22" s="110"/>
    </row>
    <row r="23" spans="1:12" ht="12.75">
      <c r="A23" s="383" t="s">
        <v>12</v>
      </c>
      <c r="B23" s="384"/>
      <c r="C23" s="52">
        <v>106845.23500000002</v>
      </c>
      <c r="D23" s="52">
        <v>-102675.27200000001</v>
      </c>
      <c r="E23" s="52">
        <v>4169.962999999993</v>
      </c>
      <c r="F23" s="52">
        <v>-11048.015</v>
      </c>
      <c r="G23" s="52">
        <v>7530.999</v>
      </c>
      <c r="H23" s="52">
        <v>652.9469999999936</v>
      </c>
      <c r="I23" s="52">
        <v>-762.635</v>
      </c>
      <c r="J23" s="53">
        <v>-109.68800000000002</v>
      </c>
      <c r="L23" s="110"/>
    </row>
    <row r="24" spans="1:12" ht="12.75">
      <c r="A24" s="385" t="s">
        <v>13</v>
      </c>
      <c r="B24" s="386"/>
      <c r="C24" s="54">
        <v>2261347.826</v>
      </c>
      <c r="D24" s="54">
        <v>-1990355.046</v>
      </c>
      <c r="E24" s="54">
        <v>270992.78</v>
      </c>
      <c r="F24" s="54">
        <v>-278861.774</v>
      </c>
      <c r="G24" s="54">
        <v>45718.191000000006</v>
      </c>
      <c r="H24" s="54">
        <v>37849.19699999999</v>
      </c>
      <c r="I24" s="54">
        <v>-12968.802000000001</v>
      </c>
      <c r="J24" s="55">
        <v>24880.394999999997</v>
      </c>
      <c r="K24" s="113"/>
      <c r="L24" s="114"/>
    </row>
    <row r="25" spans="1:12" ht="12.75">
      <c r="A25" s="314" t="s">
        <v>310</v>
      </c>
      <c r="B25" s="314"/>
      <c r="C25" s="239">
        <v>1933162.084</v>
      </c>
      <c r="D25" s="239">
        <v>-1690423.771</v>
      </c>
      <c r="E25" s="239">
        <v>242738.31300000002</v>
      </c>
      <c r="F25" s="239">
        <v>-236154.90799999994</v>
      </c>
      <c r="G25" s="239">
        <v>36587.63100000001</v>
      </c>
      <c r="H25" s="239">
        <v>43171.03599999999</v>
      </c>
      <c r="I25" s="239">
        <v>-11690.139000000001</v>
      </c>
      <c r="J25" s="239">
        <v>31480.896999999997</v>
      </c>
      <c r="K25" s="113"/>
      <c r="L25" s="114"/>
    </row>
    <row r="26" spans="1:12" ht="11.25" customHeight="1">
      <c r="A26" s="399" t="s">
        <v>297</v>
      </c>
      <c r="B26" s="400"/>
      <c r="C26" s="400"/>
      <c r="D26" s="400"/>
      <c r="E26" s="400"/>
      <c r="F26" s="400"/>
      <c r="G26" s="400"/>
      <c r="H26" s="400"/>
      <c r="I26" s="400"/>
      <c r="J26" s="401"/>
      <c r="K26" s="115"/>
      <c r="L26" s="116"/>
    </row>
    <row r="27" spans="1:12" ht="11.25" customHeight="1">
      <c r="A27" s="395" t="s">
        <v>285</v>
      </c>
      <c r="B27" s="396"/>
      <c r="C27" s="396"/>
      <c r="D27" s="396"/>
      <c r="E27" s="396"/>
      <c r="F27" s="396"/>
      <c r="G27" s="396"/>
      <c r="H27" s="396"/>
      <c r="I27" s="396"/>
      <c r="J27" s="397"/>
      <c r="K27" s="115"/>
      <c r="L27" s="116"/>
    </row>
    <row r="28" spans="1:12" ht="12.75">
      <c r="A28" s="387" t="s">
        <v>311</v>
      </c>
      <c r="B28" s="388"/>
      <c r="C28" s="388"/>
      <c r="D28" s="388"/>
      <c r="E28" s="388"/>
      <c r="F28" s="388"/>
      <c r="G28" s="388"/>
      <c r="H28" s="388"/>
      <c r="I28" s="388"/>
      <c r="J28" s="389"/>
      <c r="L28" s="116"/>
    </row>
    <row r="29" spans="2:12" ht="12.75">
      <c r="B29" s="398"/>
      <c r="C29" s="398"/>
      <c r="D29" s="398"/>
      <c r="E29" s="398"/>
      <c r="F29" s="398"/>
      <c r="G29" s="398"/>
      <c r="H29" s="398"/>
      <c r="I29" s="398"/>
      <c r="J29" s="398"/>
      <c r="L29" s="116"/>
    </row>
    <row r="30" ht="12.75">
      <c r="B30" s="86" t="s">
        <v>55</v>
      </c>
    </row>
    <row r="31" ht="12.75">
      <c r="B31" s="117"/>
    </row>
    <row r="32" ht="12.75">
      <c r="B32" s="117"/>
    </row>
    <row r="33" ht="12.75">
      <c r="B33" s="117"/>
    </row>
  </sheetData>
  <sheetProtection/>
  <mergeCells count="22">
    <mergeCell ref="A1:J1"/>
    <mergeCell ref="A2:J2"/>
    <mergeCell ref="J4:J6"/>
    <mergeCell ref="A4:A6"/>
    <mergeCell ref="B4:B6"/>
    <mergeCell ref="C4:C6"/>
    <mergeCell ref="A26:J26"/>
    <mergeCell ref="A15:B15"/>
    <mergeCell ref="A16:B16"/>
    <mergeCell ref="A25:B25"/>
    <mergeCell ref="F4:F6"/>
    <mergeCell ref="A24:B24"/>
    <mergeCell ref="A23:B23"/>
    <mergeCell ref="A28:J28"/>
    <mergeCell ref="A3:J3"/>
    <mergeCell ref="I4:I6"/>
    <mergeCell ref="A27:J27"/>
    <mergeCell ref="B29:J29"/>
    <mergeCell ref="H4:H6"/>
    <mergeCell ref="G4:G6"/>
    <mergeCell ref="D4:D6"/>
    <mergeCell ref="E4:E6"/>
  </mergeCells>
  <hyperlinks>
    <hyperlink ref="L1" location="Indice!A8" display="Volver"/>
    <hyperlink ref="B30" location="Indice!A8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R30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101" customWidth="1"/>
    <col min="2" max="2" width="48.83203125" style="101" customWidth="1"/>
    <col min="3" max="3" width="18.16015625" style="101" customWidth="1"/>
    <col min="4" max="4" width="22" style="101" customWidth="1"/>
    <col min="5" max="5" width="17.66015625" style="101" customWidth="1"/>
    <col min="6" max="6" width="17.83203125" style="101" customWidth="1"/>
    <col min="7" max="7" width="16.16015625" style="101" customWidth="1"/>
    <col min="8" max="8" width="16.83203125" style="101" customWidth="1"/>
    <col min="9" max="9" width="16.5" style="101" customWidth="1"/>
    <col min="10" max="10" width="16.16015625" style="101" customWidth="1"/>
    <col min="11" max="11" width="5.33203125" style="101" customWidth="1"/>
    <col min="12" max="12" width="12.16015625" style="101" bestFit="1" customWidth="1"/>
    <col min="13" max="16384" width="5.33203125" style="101" customWidth="1"/>
  </cols>
  <sheetData>
    <row r="1" spans="1:12" ht="12.75">
      <c r="A1" s="359" t="s">
        <v>50</v>
      </c>
      <c r="B1" s="360"/>
      <c r="C1" s="360"/>
      <c r="D1" s="360"/>
      <c r="E1" s="360"/>
      <c r="F1" s="360"/>
      <c r="G1" s="360"/>
      <c r="H1" s="360"/>
      <c r="I1" s="360"/>
      <c r="J1" s="361"/>
      <c r="L1" s="86" t="s">
        <v>55</v>
      </c>
    </row>
    <row r="2" spans="1:10" ht="12.75">
      <c r="A2" s="417" t="s">
        <v>300</v>
      </c>
      <c r="B2" s="418"/>
      <c r="C2" s="418"/>
      <c r="D2" s="418"/>
      <c r="E2" s="418"/>
      <c r="F2" s="418"/>
      <c r="G2" s="418"/>
      <c r="H2" s="418"/>
      <c r="I2" s="418"/>
      <c r="J2" s="419"/>
    </row>
    <row r="3" spans="1:252" ht="12.75">
      <c r="A3" s="422" t="s">
        <v>121</v>
      </c>
      <c r="B3" s="423"/>
      <c r="C3" s="423"/>
      <c r="D3" s="423"/>
      <c r="E3" s="423"/>
      <c r="F3" s="423"/>
      <c r="G3" s="423"/>
      <c r="H3" s="423"/>
      <c r="I3" s="423"/>
      <c r="J3" s="424"/>
      <c r="K3" s="102"/>
      <c r="L3" s="103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</row>
    <row r="4" spans="1:252" ht="11.25" customHeight="1">
      <c r="A4" s="425" t="s">
        <v>31</v>
      </c>
      <c r="B4" s="412" t="s">
        <v>4</v>
      </c>
      <c r="C4" s="412" t="s">
        <v>125</v>
      </c>
      <c r="D4" s="412" t="s">
        <v>126</v>
      </c>
      <c r="E4" s="412" t="s">
        <v>127</v>
      </c>
      <c r="F4" s="412" t="s">
        <v>128</v>
      </c>
      <c r="G4" s="412" t="s">
        <v>129</v>
      </c>
      <c r="H4" s="412" t="s">
        <v>130</v>
      </c>
      <c r="I4" s="412" t="s">
        <v>131</v>
      </c>
      <c r="J4" s="420" t="s">
        <v>132</v>
      </c>
      <c r="K4" s="102"/>
      <c r="L4" s="103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</row>
    <row r="5" spans="1:252" ht="12.75">
      <c r="A5" s="425"/>
      <c r="B5" s="412"/>
      <c r="C5" s="412"/>
      <c r="D5" s="412"/>
      <c r="E5" s="412"/>
      <c r="F5" s="412"/>
      <c r="G5" s="412"/>
      <c r="H5" s="412"/>
      <c r="I5" s="412"/>
      <c r="J5" s="420"/>
      <c r="K5" s="102"/>
      <c r="L5" s="103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</row>
    <row r="6" spans="1:12" ht="12.75">
      <c r="A6" s="425"/>
      <c r="B6" s="412"/>
      <c r="C6" s="412"/>
      <c r="D6" s="412"/>
      <c r="E6" s="412"/>
      <c r="F6" s="412"/>
      <c r="G6" s="412"/>
      <c r="H6" s="412"/>
      <c r="I6" s="412"/>
      <c r="J6" s="420"/>
      <c r="L6" s="103"/>
    </row>
    <row r="7" spans="1:12" ht="123.75" customHeight="1">
      <c r="A7" s="426"/>
      <c r="B7" s="413"/>
      <c r="C7" s="413"/>
      <c r="D7" s="413"/>
      <c r="E7" s="413"/>
      <c r="F7" s="413"/>
      <c r="G7" s="413"/>
      <c r="H7" s="413"/>
      <c r="I7" s="413"/>
      <c r="J7" s="421"/>
      <c r="L7" s="102"/>
    </row>
    <row r="8" spans="1:12" ht="12.75">
      <c r="A8" s="56">
        <v>67</v>
      </c>
      <c r="B8" s="23" t="s">
        <v>286</v>
      </c>
      <c r="C8" s="57">
        <v>11860.946</v>
      </c>
      <c r="D8" s="57">
        <v>3116.832</v>
      </c>
      <c r="E8" s="57">
        <v>-10340</v>
      </c>
      <c r="F8" s="57">
        <v>4637.778</v>
      </c>
      <c r="G8" s="58">
        <v>0</v>
      </c>
      <c r="H8" s="57">
        <v>4637.778</v>
      </c>
      <c r="I8" s="58">
        <v>30520.954</v>
      </c>
      <c r="J8" s="57">
        <v>35158.732</v>
      </c>
      <c r="L8" s="102"/>
    </row>
    <row r="9" spans="1:12" ht="12.75">
      <c r="A9" s="25">
        <v>78</v>
      </c>
      <c r="B9" s="24" t="s">
        <v>56</v>
      </c>
      <c r="C9" s="57">
        <v>-15113.734</v>
      </c>
      <c r="D9" s="57">
        <v>12312.298</v>
      </c>
      <c r="E9" s="57">
        <v>-7989.663</v>
      </c>
      <c r="F9" s="57">
        <v>-10791.098999999998</v>
      </c>
      <c r="G9" s="58">
        <v>47.728</v>
      </c>
      <c r="H9" s="57">
        <v>-10743.371</v>
      </c>
      <c r="I9" s="58">
        <v>13109.618</v>
      </c>
      <c r="J9" s="57">
        <v>2366.247000000001</v>
      </c>
      <c r="L9" s="102"/>
    </row>
    <row r="10" spans="1:12" ht="12.75">
      <c r="A10" s="25">
        <v>80</v>
      </c>
      <c r="B10" s="24" t="s">
        <v>5</v>
      </c>
      <c r="C10" s="57">
        <v>-646.548</v>
      </c>
      <c r="D10" s="57">
        <v>-15604.32</v>
      </c>
      <c r="E10" s="57">
        <v>14862.688</v>
      </c>
      <c r="F10" s="57">
        <v>-1388.1800000000003</v>
      </c>
      <c r="G10" s="58">
        <v>0</v>
      </c>
      <c r="H10" s="57">
        <v>-1388.1800000000003</v>
      </c>
      <c r="I10" s="58">
        <v>6157.278</v>
      </c>
      <c r="J10" s="57">
        <v>4769.098</v>
      </c>
      <c r="L10" s="102"/>
    </row>
    <row r="11" spans="1:12" ht="12.75">
      <c r="A11" s="25">
        <v>81</v>
      </c>
      <c r="B11" s="71" t="s">
        <v>287</v>
      </c>
      <c r="C11" s="57">
        <v>-62.704</v>
      </c>
      <c r="D11" s="57">
        <v>98.227</v>
      </c>
      <c r="E11" s="57">
        <v>41.57</v>
      </c>
      <c r="F11" s="57">
        <v>77.093</v>
      </c>
      <c r="G11" s="58">
        <v>0</v>
      </c>
      <c r="H11" s="57">
        <v>77.093</v>
      </c>
      <c r="I11" s="58">
        <v>97.63</v>
      </c>
      <c r="J11" s="57">
        <v>174.723</v>
      </c>
      <c r="L11" s="102"/>
    </row>
    <row r="12" spans="1:12" ht="12.75">
      <c r="A12" s="25">
        <v>88</v>
      </c>
      <c r="B12" s="24" t="s">
        <v>313</v>
      </c>
      <c r="C12" s="57">
        <v>15993.673</v>
      </c>
      <c r="D12" s="57">
        <v>-20826.248</v>
      </c>
      <c r="E12" s="57">
        <v>3534.973</v>
      </c>
      <c r="F12" s="57">
        <v>-1297.601999999999</v>
      </c>
      <c r="G12" s="58">
        <v>0</v>
      </c>
      <c r="H12" s="57">
        <v>-1297.601999999999</v>
      </c>
      <c r="I12" s="58">
        <v>2347.238</v>
      </c>
      <c r="J12" s="57">
        <v>1049.6360000000009</v>
      </c>
      <c r="K12" s="104"/>
      <c r="L12" s="102"/>
    </row>
    <row r="13" spans="1:12" ht="12.75">
      <c r="A13" s="25">
        <v>99</v>
      </c>
      <c r="B13" s="24" t="s">
        <v>28</v>
      </c>
      <c r="C13" s="57">
        <v>-8025.011</v>
      </c>
      <c r="D13" s="57">
        <v>10924.846</v>
      </c>
      <c r="E13" s="57">
        <v>-2895.34</v>
      </c>
      <c r="F13" s="57">
        <v>4.494999999998981</v>
      </c>
      <c r="G13" s="58">
        <v>0</v>
      </c>
      <c r="H13" s="57">
        <v>4.494999999998981</v>
      </c>
      <c r="I13" s="58">
        <v>4320.312</v>
      </c>
      <c r="J13" s="57">
        <v>4324.806999999999</v>
      </c>
      <c r="L13" s="102"/>
    </row>
    <row r="14" spans="1:12" ht="12.75">
      <c r="A14" s="25">
        <v>107</v>
      </c>
      <c r="B14" s="24" t="s">
        <v>44</v>
      </c>
      <c r="C14" s="57">
        <v>2651.562</v>
      </c>
      <c r="D14" s="57">
        <v>-3093.841</v>
      </c>
      <c r="E14" s="57">
        <v>-5089.853</v>
      </c>
      <c r="F14" s="57">
        <v>-5532.132</v>
      </c>
      <c r="G14" s="58">
        <v>0</v>
      </c>
      <c r="H14" s="57">
        <v>-5532.132</v>
      </c>
      <c r="I14" s="58">
        <v>19892.601</v>
      </c>
      <c r="J14" s="57">
        <v>14360.469</v>
      </c>
      <c r="L14" s="102"/>
    </row>
    <row r="15" spans="1:12" ht="12.75">
      <c r="A15" s="59">
        <v>108</v>
      </c>
      <c r="B15" s="27" t="s">
        <v>6</v>
      </c>
      <c r="C15" s="57">
        <v>-0.713</v>
      </c>
      <c r="D15" s="57">
        <v>2.588</v>
      </c>
      <c r="E15" s="57">
        <v>0</v>
      </c>
      <c r="F15" s="57">
        <v>1.875</v>
      </c>
      <c r="G15" s="58">
        <v>0</v>
      </c>
      <c r="H15" s="57">
        <v>1.875</v>
      </c>
      <c r="I15" s="58">
        <v>71.289</v>
      </c>
      <c r="J15" s="57">
        <v>73.164</v>
      </c>
      <c r="L15" s="102"/>
    </row>
    <row r="16" spans="1:12" ht="12.75">
      <c r="A16" s="381" t="s">
        <v>7</v>
      </c>
      <c r="B16" s="382"/>
      <c r="C16" s="60">
        <v>6657.471</v>
      </c>
      <c r="D16" s="60">
        <v>-13069.618</v>
      </c>
      <c r="E16" s="60">
        <v>-7875.625</v>
      </c>
      <c r="F16" s="60">
        <v>-14287.771999999999</v>
      </c>
      <c r="G16" s="60">
        <v>47.728</v>
      </c>
      <c r="H16" s="60">
        <v>-14240.044</v>
      </c>
      <c r="I16" s="60">
        <v>76516.92</v>
      </c>
      <c r="J16" s="61">
        <v>62276.876</v>
      </c>
      <c r="L16" s="102"/>
    </row>
    <row r="17" spans="1:12" ht="12.75">
      <c r="A17" s="313" t="s">
        <v>309</v>
      </c>
      <c r="B17" s="313"/>
      <c r="C17" s="239">
        <v>-9336.202000000001</v>
      </c>
      <c r="D17" s="239">
        <v>7756.629999999999</v>
      </c>
      <c r="E17" s="239">
        <v>-11410.598</v>
      </c>
      <c r="F17" s="239">
        <v>-12990.17</v>
      </c>
      <c r="G17" s="239">
        <v>47.728</v>
      </c>
      <c r="H17" s="239">
        <v>-12942.442000000001</v>
      </c>
      <c r="I17" s="239">
        <v>74169.682</v>
      </c>
      <c r="J17" s="239">
        <v>61227.24</v>
      </c>
      <c r="L17" s="102"/>
    </row>
    <row r="18" spans="1:12" ht="12.75">
      <c r="A18" s="56">
        <v>62</v>
      </c>
      <c r="B18" s="36" t="s">
        <v>8</v>
      </c>
      <c r="C18" s="57">
        <v>-162.192</v>
      </c>
      <c r="D18" s="57">
        <v>106</v>
      </c>
      <c r="E18" s="57">
        <v>0</v>
      </c>
      <c r="F18" s="57">
        <v>-56.19200000000001</v>
      </c>
      <c r="G18" s="58">
        <v>0</v>
      </c>
      <c r="H18" s="57">
        <v>-56.19200000000001</v>
      </c>
      <c r="I18" s="58">
        <v>68.601</v>
      </c>
      <c r="J18" s="57">
        <v>12.408999999999992</v>
      </c>
      <c r="K18" s="105"/>
      <c r="L18" s="102"/>
    </row>
    <row r="19" spans="1:12" ht="12.75">
      <c r="A19" s="25">
        <v>63</v>
      </c>
      <c r="B19" s="26" t="s">
        <v>43</v>
      </c>
      <c r="C19" s="57">
        <v>-45.142</v>
      </c>
      <c r="D19" s="57">
        <v>-414.944</v>
      </c>
      <c r="E19" s="57">
        <v>0</v>
      </c>
      <c r="F19" s="57">
        <v>-460.086</v>
      </c>
      <c r="G19" s="58">
        <v>0</v>
      </c>
      <c r="H19" s="57">
        <v>-460.086</v>
      </c>
      <c r="I19" s="58">
        <v>579.78</v>
      </c>
      <c r="J19" s="57">
        <v>119.69399999999996</v>
      </c>
      <c r="K19" s="105"/>
      <c r="L19" s="102"/>
    </row>
    <row r="20" spans="1:252" ht="12.75">
      <c r="A20" s="25">
        <v>65</v>
      </c>
      <c r="B20" s="26" t="s">
        <v>9</v>
      </c>
      <c r="C20" s="57">
        <v>-11216.305</v>
      </c>
      <c r="D20" s="57">
        <v>11711.96</v>
      </c>
      <c r="E20" s="57">
        <v>0</v>
      </c>
      <c r="F20" s="57">
        <v>495.65499999999884</v>
      </c>
      <c r="G20" s="58">
        <v>-79.518</v>
      </c>
      <c r="H20" s="57">
        <v>416.1369999999988</v>
      </c>
      <c r="I20" s="58">
        <v>912.728</v>
      </c>
      <c r="J20" s="57">
        <v>1328.8649999999989</v>
      </c>
      <c r="K20" s="105"/>
      <c r="L20" s="102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</row>
    <row r="21" spans="1:12" ht="12.75">
      <c r="A21" s="25">
        <v>68</v>
      </c>
      <c r="B21" s="26" t="s">
        <v>10</v>
      </c>
      <c r="C21" s="57">
        <v>134.362</v>
      </c>
      <c r="D21" s="57">
        <v>-74</v>
      </c>
      <c r="E21" s="57">
        <v>0</v>
      </c>
      <c r="F21" s="57">
        <v>60.361999999999995</v>
      </c>
      <c r="G21" s="58">
        <v>0</v>
      </c>
      <c r="H21" s="57">
        <v>60.361999999999995</v>
      </c>
      <c r="I21" s="58">
        <v>32.043</v>
      </c>
      <c r="J21" s="57">
        <v>92.405</v>
      </c>
      <c r="K21" s="105"/>
      <c r="L21" s="102"/>
    </row>
    <row r="22" spans="1:12" ht="12.75">
      <c r="A22" s="25">
        <v>76</v>
      </c>
      <c r="B22" s="26" t="s">
        <v>45</v>
      </c>
      <c r="C22" s="57">
        <v>-165.885</v>
      </c>
      <c r="D22" s="57">
        <v>457.193</v>
      </c>
      <c r="E22" s="57">
        <v>-720.616</v>
      </c>
      <c r="F22" s="57">
        <v>-429.308</v>
      </c>
      <c r="G22" s="58">
        <v>0</v>
      </c>
      <c r="H22" s="57">
        <v>-429.308</v>
      </c>
      <c r="I22" s="58">
        <v>1522.53</v>
      </c>
      <c r="J22" s="57">
        <v>1093.222</v>
      </c>
      <c r="K22" s="105"/>
      <c r="L22" s="102"/>
    </row>
    <row r="23" spans="1:12" ht="12.75">
      <c r="A23" s="59">
        <v>94</v>
      </c>
      <c r="B23" s="39" t="s">
        <v>11</v>
      </c>
      <c r="C23" s="57">
        <v>-86.335</v>
      </c>
      <c r="D23" s="57">
        <v>88.716</v>
      </c>
      <c r="E23" s="57">
        <v>0</v>
      </c>
      <c r="F23" s="57">
        <v>2.3810000000000002</v>
      </c>
      <c r="G23" s="58">
        <v>0</v>
      </c>
      <c r="H23" s="57">
        <v>2.3810000000000002</v>
      </c>
      <c r="I23" s="58">
        <v>16.097</v>
      </c>
      <c r="J23" s="57">
        <v>18.478</v>
      </c>
      <c r="K23" s="105"/>
      <c r="L23" s="102"/>
    </row>
    <row r="24" spans="1:12" ht="12.75">
      <c r="A24" s="383" t="s">
        <v>12</v>
      </c>
      <c r="B24" s="384"/>
      <c r="C24" s="62">
        <v>-11541.497000000001</v>
      </c>
      <c r="D24" s="62">
        <v>11874.925</v>
      </c>
      <c r="E24" s="62">
        <v>-720.616</v>
      </c>
      <c r="F24" s="62">
        <v>-387.18800000000124</v>
      </c>
      <c r="G24" s="62">
        <v>-79.518</v>
      </c>
      <c r="H24" s="62">
        <v>-466.70600000000127</v>
      </c>
      <c r="I24" s="62">
        <v>3131.779</v>
      </c>
      <c r="J24" s="63">
        <v>2665.072999999999</v>
      </c>
      <c r="L24" s="102"/>
    </row>
    <row r="25" spans="1:12" ht="12.75">
      <c r="A25" s="385" t="s">
        <v>13</v>
      </c>
      <c r="B25" s="386"/>
      <c r="C25" s="64">
        <v>-4884.026000000002</v>
      </c>
      <c r="D25" s="64">
        <v>-1194.6930000000011</v>
      </c>
      <c r="E25" s="64">
        <v>-8596.241</v>
      </c>
      <c r="F25" s="64">
        <v>-14674.960000000001</v>
      </c>
      <c r="G25" s="64">
        <v>-31.79</v>
      </c>
      <c r="H25" s="64">
        <v>-14706.750000000002</v>
      </c>
      <c r="I25" s="64">
        <v>79648.699</v>
      </c>
      <c r="J25" s="65">
        <v>64941.94899999999</v>
      </c>
      <c r="L25" s="102"/>
    </row>
    <row r="26" spans="1:12" ht="12.75">
      <c r="A26" s="314" t="s">
        <v>310</v>
      </c>
      <c r="B26" s="314"/>
      <c r="C26" s="239">
        <v>-20877.699</v>
      </c>
      <c r="D26" s="239">
        <v>19631.555</v>
      </c>
      <c r="E26" s="239">
        <v>-12131.214</v>
      </c>
      <c r="F26" s="239">
        <v>-13377.358000000002</v>
      </c>
      <c r="G26" s="239">
        <v>-31.79</v>
      </c>
      <c r="H26" s="239">
        <v>-13409.148000000003</v>
      </c>
      <c r="I26" s="239">
        <v>77301.461</v>
      </c>
      <c r="J26" s="239">
        <v>63892.312999999995</v>
      </c>
      <c r="L26" s="102"/>
    </row>
    <row r="27" spans="1:12" ht="12.75">
      <c r="A27" s="414" t="s">
        <v>297</v>
      </c>
      <c r="B27" s="415"/>
      <c r="C27" s="415"/>
      <c r="D27" s="415"/>
      <c r="E27" s="415"/>
      <c r="F27" s="415"/>
      <c r="G27" s="415"/>
      <c r="H27" s="415"/>
      <c r="I27" s="415"/>
      <c r="J27" s="416"/>
      <c r="L27" s="102"/>
    </row>
    <row r="28" spans="1:252" ht="12.75">
      <c r="A28" s="409" t="s">
        <v>314</v>
      </c>
      <c r="B28" s="410"/>
      <c r="C28" s="410"/>
      <c r="D28" s="410"/>
      <c r="E28" s="410"/>
      <c r="F28" s="410"/>
      <c r="G28" s="410"/>
      <c r="H28" s="410"/>
      <c r="I28" s="410"/>
      <c r="J28" s="411"/>
      <c r="K28" s="106"/>
      <c r="L28" s="102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</row>
    <row r="30" ht="12.75">
      <c r="B30" s="86" t="s">
        <v>55</v>
      </c>
    </row>
  </sheetData>
  <sheetProtection/>
  <mergeCells count="20">
    <mergeCell ref="A1:J1"/>
    <mergeCell ref="A2:J2"/>
    <mergeCell ref="H4:H7"/>
    <mergeCell ref="I4:I7"/>
    <mergeCell ref="J4:J7"/>
    <mergeCell ref="E4:E7"/>
    <mergeCell ref="F4:F7"/>
    <mergeCell ref="G4:G7"/>
    <mergeCell ref="A3:J3"/>
    <mergeCell ref="A4:A7"/>
    <mergeCell ref="A28:J28"/>
    <mergeCell ref="B4:B7"/>
    <mergeCell ref="C4:C7"/>
    <mergeCell ref="D4:D7"/>
    <mergeCell ref="A27:J27"/>
    <mergeCell ref="A16:B16"/>
    <mergeCell ref="A24:B24"/>
    <mergeCell ref="A25:B25"/>
    <mergeCell ref="A17:B17"/>
    <mergeCell ref="A26:B26"/>
  </mergeCells>
  <hyperlinks>
    <hyperlink ref="L1" location="Indice!A8" display="Volver"/>
    <hyperlink ref="B30" location="Indice!A8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Raul Poblete</cp:lastModifiedBy>
  <cp:lastPrinted>2007-08-02T15:26:24Z</cp:lastPrinted>
  <dcterms:created xsi:type="dcterms:W3CDTF">2001-05-01T21:47:49Z</dcterms:created>
  <dcterms:modified xsi:type="dcterms:W3CDTF">2018-01-18T16:49:59Z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