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Nota" sheetId="2" r:id="rId2"/>
    <sheet name="Result financieros comparados" sheetId="3" r:id="rId3"/>
    <sheet name="Estado situación comparado" sheetId="4" r:id="rId4"/>
    <sheet name="Est_Resultados comparado" sheetId="5" r:id="rId5"/>
    <sheet name="Princip indica financ comparado" sheetId="6" r:id="rId6"/>
    <sheet name="Estado Situación por rubros" sheetId="7" r:id="rId7"/>
    <sheet name="Estado Resultados por rubros" sheetId="8" r:id="rId8"/>
    <sheet name="Estado Flujo por rubros" sheetId="9" r:id="rId9"/>
    <sheet name="Estado Situación I_abiertas" sheetId="10" r:id="rId10"/>
    <sheet name="Estado Situación I_cerradas" sheetId="11" r:id="rId11"/>
    <sheet name="Estado Resultados I_abiertas" sheetId="12" r:id="rId12"/>
    <sheet name="Estado Resultados I_cerradas" sheetId="13" r:id="rId13"/>
    <sheet name="Ctas de resultados I_abiertas" sheetId="14" r:id="rId14"/>
    <sheet name="Ctas de resultados I_cerradas" sheetId="15" r:id="rId15"/>
    <sheet name="Estado Flujo I_abiertas" sheetId="16" r:id="rId16"/>
    <sheet name="Estado Flujo I_cerradas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_123Graph_A" localSheetId="2" hidden="1">'Result financieros comparados'!#REF!</definedName>
    <definedName name="__123Graph_AGraph2" localSheetId="4" hidden="1">'[1]UTILIDADES'!#REF!</definedName>
    <definedName name="__123Graph_AGraph2" localSheetId="3" hidden="1">'[1]UTILIDADES'!#REF!</definedName>
    <definedName name="__123Graph_AGraph2" localSheetId="1" hidden="1">'[4]UTILIDADES'!#REF!</definedName>
    <definedName name="__123Graph_AGraph2" hidden="1">'[1]UTILIDADES'!#REF!</definedName>
    <definedName name="__123Graph_Apm93" localSheetId="2" hidden="1">'Result financieros comparados'!#REF!</definedName>
    <definedName name="__123Graph_Bpm93" localSheetId="2" hidden="1">'Result financieros comparados'!#REF!</definedName>
    <definedName name="__123Graph_X" localSheetId="2" hidden="1">'Result financieros comparados'!#REF!</definedName>
    <definedName name="__123Graph_Xpm93" localSheetId="2" hidden="1">'Result financieros comparados'!#REF!</definedName>
    <definedName name="_Fill" localSheetId="4" hidden="1">#REF!</definedName>
    <definedName name="_Fill" localSheetId="3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1" localSheetId="2" hidden="1">'Result financieros comparados'!#REF!</definedName>
    <definedName name="_Key1" hidden="1">#REF!</definedName>
    <definedName name="_Order1" localSheetId="8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4" hidden="1">0</definedName>
    <definedName name="_Order2" localSheetId="3" hidden="1">0</definedName>
    <definedName name="_Order2" localSheetId="5" hidden="1">0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hidden="1">#REF!</definedName>
    <definedName name="A_impresión_IM" localSheetId="8">'Estado Flujo por rubros'!$M$7:$M$8</definedName>
    <definedName name="A_impresión_IM" localSheetId="7">'Estado Resultados por rubros'!$M$6:$M$7</definedName>
    <definedName name="A_impresión_IM" localSheetId="6">'Estado Situación por rubros'!$L$3:$L$5</definedName>
    <definedName name="A_impresión_IM" localSheetId="5">'Princip indica financ comparado'!#REF!</definedName>
    <definedName name="A_impresión_IM" localSheetId="2">'Result financieros comparados'!#REF!</definedName>
    <definedName name="_xlnm.Print_Area" localSheetId="13">'Ctas de resultados I_abiertas'!$A$1:$K$27</definedName>
    <definedName name="_xlnm.Print_Area" localSheetId="14">'Ctas de resultados I_cerradas'!$A$1:$I$27</definedName>
    <definedName name="_xlnm.Print_Area" localSheetId="4">'Est_Resultados comparado'!#REF!,'Est_Resultados comparado'!#REF!</definedName>
    <definedName name="_xlnm.Print_Area" localSheetId="15">'Estado Flujo I_abiertas'!$B$1:$K$73</definedName>
    <definedName name="_xlnm.Print_Area" localSheetId="16">'Estado Flujo I_cerradas'!$B$1:$I$75</definedName>
    <definedName name="_xlnm.Print_Area" localSheetId="8">'Estado Flujo por rubros'!$A$1:$J$26</definedName>
    <definedName name="_xlnm.Print_Area" localSheetId="11">'Estado Resultados I_abiertas'!$A$1:$J$29</definedName>
    <definedName name="_xlnm.Print_Area" localSheetId="12">'Estado Resultados I_cerradas'!$A$1:$H$30</definedName>
    <definedName name="_xlnm.Print_Area" localSheetId="7">'Estado Resultados por rubros'!$A$1:$J$27</definedName>
    <definedName name="_xlnm.Print_Area" localSheetId="3">'Estado situación comparado'!$A$2:$W$23,'Estado situación comparado'!#REF!</definedName>
    <definedName name="_xlnm.Print_Area" localSheetId="9">'Estado Situación I_abiertas'!$B$1:$K$31,'Estado Situación I_abiertas'!$B$32:$K$69</definedName>
    <definedName name="_xlnm.Print_Area" localSheetId="10">'Estado Situación I_cerradas'!$B$1:$I$31,'Estado Situación I_cerradas'!$B$32:$I$72</definedName>
    <definedName name="_xlnm.Print_Area" localSheetId="6">'Estado Situación por rubros'!$A$1:$J$25</definedName>
    <definedName name="_xlnm.Print_Area" localSheetId="1">'Nota'!$A$1:$M$37</definedName>
    <definedName name="_xlnm.Print_Area" localSheetId="5">'Princip indica financ comparado'!$B$1:$H$5</definedName>
    <definedName name="_xlnm.Print_Area" localSheetId="2">'Result financieros comparados'!$A$1:$F$48</definedName>
    <definedName name="sep" localSheetId="4" hidden="1">#REF!</definedName>
    <definedName name="sep" localSheetId="3" hidden="1">#REF!</definedName>
    <definedName name="sep" localSheetId="2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<sst xmlns="http://schemas.openxmlformats.org/spreadsheetml/2006/main" count="900" uniqueCount="316">
  <si>
    <t>Valores</t>
  </si>
  <si>
    <t>PRINCIPALES INDICADORES FINANCIEROS POR ISAPRE</t>
  </si>
  <si>
    <t>Patrimonio</t>
  </si>
  <si>
    <t>Cód.</t>
  </si>
  <si>
    <t>Isapres</t>
  </si>
  <si>
    <t>Vida Tres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</si>
  <si>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</si>
  <si>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</si>
  <si>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</si>
  <si>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</si>
  <si>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</si>
  <si>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</si>
  <si>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</si>
  <si>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</si>
  <si>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</si>
  <si>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</si>
  <si>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</si>
  <si>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</si>
  <si>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Cuentas</t>
  </si>
  <si>
    <t>Prestaciones ocurridas y no liquidadas</t>
  </si>
  <si>
    <t>Otras reservas</t>
  </si>
  <si>
    <t>Total pasivos</t>
  </si>
  <si>
    <t>Chuqui-camata</t>
  </si>
  <si>
    <t>Cotización adicional voluntaria</t>
  </si>
  <si>
    <t>Aporte adicional</t>
  </si>
  <si>
    <t>Prestaciones de salud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</si>
  <si>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</si>
  <si>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</si>
  <si>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</si>
  <si>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</si>
  <si>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</si>
  <si>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</si>
  <si>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CUADRO N° 1.2</t>
  </si>
  <si>
    <t>CUADRO N° 1.3</t>
  </si>
  <si>
    <t>CUADRO N° 1.5.1</t>
  </si>
  <si>
    <t>CUADRO N° 1.5.2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</si>
  <si>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</si>
  <si>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</si>
  <si>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</si>
  <si>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</si>
  <si>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</si>
  <si>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</si>
  <si>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</si>
  <si>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</si>
  <si>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Ingresos por Fondo de Compensación</t>
  </si>
  <si>
    <t>Fusat</t>
  </si>
  <si>
    <t>Consalud</t>
  </si>
  <si>
    <t>Fundación</t>
  </si>
  <si>
    <t>Período Enero-diciembre</t>
  </si>
  <si>
    <t xml:space="preserve">RESULTADOS FINANCIEROS COMPARADOS DEL SISTEMA ISAPRE (*)    </t>
  </si>
  <si>
    <t>CUADRO N° 1.a</t>
  </si>
  <si>
    <t>CUADRO N° 1.b</t>
  </si>
  <si>
    <t>CUADRO N° 1.4</t>
  </si>
  <si>
    <t>CUADRO N° 1.6.1</t>
  </si>
  <si>
    <t>CUADRO N° 1.6.2</t>
  </si>
  <si>
    <t>CUADRO N° 1.10</t>
  </si>
  <si>
    <t>Resultados Financieros Comparados</t>
  </si>
  <si>
    <t>Volver</t>
  </si>
  <si>
    <t>Cruz Blanca</t>
  </si>
  <si>
    <t>RESULTADOS FINANCIEROS COMPARADOS DE LAS ISAPRE ABIERTAS (*)</t>
  </si>
  <si>
    <t>RESULTADOS FINANCIEROS COMPARADOS DE LAS ISAPRES CERRADAS</t>
  </si>
  <si>
    <t>CUADRO N° 1.1 A</t>
  </si>
  <si>
    <t>Total Activos</t>
  </si>
  <si>
    <t>Total Pasivos</t>
  </si>
  <si>
    <t>% variación</t>
  </si>
  <si>
    <t>Total abiertas</t>
  </si>
  <si>
    <t>Total cerradas</t>
  </si>
  <si>
    <t>CUADRO N° 1.1 B</t>
  </si>
  <si>
    <t>CUADRO N° 1.1 C</t>
  </si>
  <si>
    <t>variación en pp</t>
  </si>
  <si>
    <t>Principales Indicadores Financieros Comparados</t>
  </si>
  <si>
    <t>I.-  Información Financiera del Sistema Isapre</t>
  </si>
  <si>
    <t xml:space="preserve">     Nº de isapres en operación</t>
  </si>
  <si>
    <t>Fuente: Superintendencia de Salud</t>
  </si>
  <si>
    <t/>
  </si>
  <si>
    <t>Estado de resultados por función (en mill. de $)</t>
  </si>
  <si>
    <t>Ingresos de actividades ordinarias</t>
  </si>
  <si>
    <t>Ganancia bruta</t>
  </si>
  <si>
    <t>Otros Items de ingresos y gastos (1)</t>
  </si>
  <si>
    <t>Ganancia (pérdida) antes de impuestos</t>
  </si>
  <si>
    <t>Ganancia (pérdida)</t>
  </si>
  <si>
    <t>Estructura del ingreso actividades ordinarias (en mill. de $)</t>
  </si>
  <si>
    <t>Cotización legal 7%</t>
  </si>
  <si>
    <t>Ingresos por Fondo Compensación</t>
  </si>
  <si>
    <t>Otros Ingresos</t>
  </si>
  <si>
    <t>Total ingreso actividades ordinarias</t>
  </si>
  <si>
    <t>Estructura del costo de ventas (en mill. de $)</t>
  </si>
  <si>
    <t xml:space="preserve">Prestaciones en litigio </t>
  </si>
  <si>
    <t>Egresos Fondo Compensación</t>
  </si>
  <si>
    <t>Otros costos</t>
  </si>
  <si>
    <t>Total costo de ventas</t>
  </si>
  <si>
    <t>Indicadores financieros</t>
  </si>
  <si>
    <t>Liquidez (activo corriente/pasivo corriente) (veces)</t>
  </si>
  <si>
    <t>Endeudamiento (pasivo corriente y No corriente/patrimonio) (veces)</t>
  </si>
  <si>
    <t>Rentabilidad (Ganancia o pérdida/capital y reservas) (%)</t>
  </si>
  <si>
    <t>Indicadores promedio mensual (en $)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</si>
  <si>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</si>
  <si>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</si>
  <si>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</si>
  <si>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</si>
  <si>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de ventas por beneficiario</t>
  </si>
  <si>
    <t>Costo en prestaciones por beneficiario</t>
  </si>
  <si>
    <t>Costo en subsidios por cotizante</t>
  </si>
  <si>
    <t>Gasto de adm. y otros gtos. Por función por beneficiario</t>
  </si>
  <si>
    <t>(1) Incluye: Gastos de Administración, Ingresos y Costos Financieros, Otros Ingresos y Gastos, Otras Ganancias o Pérdidas</t>
  </si>
  <si>
    <t>Cifras en moneda de cada año.</t>
  </si>
  <si>
    <t>Activo Corriente</t>
  </si>
  <si>
    <t>Activo No Corriente</t>
  </si>
  <si>
    <t>Pasivo Corriente</t>
  </si>
  <si>
    <t>Pasivo No Corriente</t>
  </si>
  <si>
    <t>Otros items de ingresos y egresos (1)</t>
  </si>
  <si>
    <t>Gasto por impuestos a las ganancias (menos)</t>
  </si>
  <si>
    <t>Costo de ventas (menos)</t>
  </si>
  <si>
    <t>Liquidez (veces) (1)</t>
  </si>
  <si>
    <t>(1) Liquidez = Activo corriente / Pasivo corriente</t>
  </si>
  <si>
    <t>(2) Endeudamiento = Pasivo corriente + pasivo no corriente / Patrimonio</t>
  </si>
  <si>
    <t>(3) Rentabilidad del Capital y Reservas = Ganancia (pérdida) / Capital emitido + Ganacias (pérdidas) acumuladas + Otras reservas</t>
  </si>
  <si>
    <t>(4) Rentabilidad del Ingreso = Ganancia (pérdida) / Ingreso de actividades ordinarias</t>
  </si>
  <si>
    <t>(5) Siniestralidad = Costo de ventas / Ingreso de actividades ordinarias</t>
  </si>
  <si>
    <t>Endeudamiento (veces) (2)</t>
  </si>
  <si>
    <t>Rentabilidad del Capital y Reservas (3)</t>
  </si>
  <si>
    <t>Rentabilidad del Ingreso (4)</t>
  </si>
  <si>
    <t>Siniestralidad (5)</t>
  </si>
  <si>
    <t>En millones de pesos</t>
  </si>
  <si>
    <t>Corriente</t>
  </si>
  <si>
    <t>No Corriente</t>
  </si>
  <si>
    <t>Patrimonio en UF (1)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</si>
  <si>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</si>
  <si>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</si>
  <si>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</si>
  <si>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</si>
  <si>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</si>
  <si>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</si>
  <si>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</si>
  <si>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</si>
  <si>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En miles de pesos</t>
  </si>
  <si>
    <t>Activos corrientes</t>
  </si>
  <si>
    <t>Efectivo y Equivalentes al Efectivo</t>
  </si>
  <si>
    <t>Otros activos financieros</t>
  </si>
  <si>
    <t>Otros activos no financieros</t>
  </si>
  <si>
    <t>Deudores comerciales y otras cuentas por cobrar</t>
  </si>
  <si>
    <t>Cuentas por Cobrar a Entidades Relacionadas</t>
  </si>
  <si>
    <t>Inventarios</t>
  </si>
  <si>
    <t>Activos por impuestos</t>
  </si>
  <si>
    <t>Total de activos corrientes distintos de los activos o grupos de activos para su disposición clasificados como mantenidos para la venta o como mantenidos para distribuir a los propietarios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</si>
  <si>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</si>
  <si>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</si>
  <si>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</si>
  <si>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Activos corrientes totales</t>
  </si>
  <si>
    <t>Activos no corrientes</t>
  </si>
  <si>
    <t>Derechos por cobrar</t>
  </si>
  <si>
    <t>Inversiones contabilizadas utilizando el método de la participación</t>
  </si>
  <si>
    <t>Activos intangibles distintos de la plusvalía</t>
  </si>
  <si>
    <t>Plusvalía</t>
  </si>
  <si>
    <t>Propiedades, Planta y Equipo, Neto</t>
  </si>
  <si>
    <t>Propiedad de inversión</t>
  </si>
  <si>
    <t>Activos por impuestos diferidos</t>
  </si>
  <si>
    <t>Total de activos no corrientes</t>
  </si>
  <si>
    <t>Total de activos</t>
  </si>
  <si>
    <t>Pasivos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</si>
  <si>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</si>
  <si>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</si>
  <si>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</si>
  <si>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</si>
  <si>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</si>
  <si>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</si>
  <si>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</si>
  <si>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</si>
  <si>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</si>
  <si>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</si>
  <si>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</si>
  <si>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Otras cuentas por pagar</t>
  </si>
  <si>
    <t>Pasivo por impuestos diferidos</t>
  </si>
  <si>
    <t>Total de pasivos no corrientes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</si>
  <si>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</si>
  <si>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</si>
  <si>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</si>
  <si>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</si>
  <si>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</si>
  <si>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Resultado del Ejercicio</t>
  </si>
  <si>
    <t>Dividendos Provisorios</t>
  </si>
  <si>
    <t>Patrimonio atribuible a los propietarios de la controladora</t>
  </si>
  <si>
    <t>Participaciones no controladoras</t>
  </si>
  <si>
    <t>Patrimonio total</t>
  </si>
  <si>
    <t>Total de patrimonio y pasivos</t>
  </si>
  <si>
    <t>Costo de ventas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</si>
  <si>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</si>
  <si>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</si>
  <si>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</si>
  <si>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</si>
  <si>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</si>
  <si>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</si>
  <si>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</si>
  <si>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</si>
  <si>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</si>
  <si>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</si>
  <si>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</si>
  <si>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</si>
  <si>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En miles de $</t>
  </si>
  <si>
    <t>Cotización Legal (7%)</t>
  </si>
  <si>
    <t>Cotización Adicional Voluntaria</t>
  </si>
  <si>
    <t>Aporte Adicional</t>
  </si>
  <si>
    <t>Total ingresos de actividades ordinarias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</si>
  <si>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</si>
  <si>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</si>
  <si>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</si>
  <si>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</si>
  <si>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</si>
  <si>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</si>
  <si>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Gastos de administración y otros gastos por función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</si>
  <si>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</si>
  <si>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</si>
  <si>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</si>
  <si>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</si>
  <si>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gastos de administración y otros gastos por función</t>
  </si>
  <si>
    <t>Clases de cobros por actividades de operación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</si>
  <si>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</si>
  <si>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</si>
  <si>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</si>
  <si>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</si>
  <si>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</si>
  <si>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Clases de pagos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</si>
  <si>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</si>
  <si>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</si>
  <si>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</si>
  <si>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</si>
  <si>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</si>
  <si>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</si>
  <si>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</si>
  <si>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</si>
  <si>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</si>
  <si>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</si>
  <si>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</si>
  <si>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</si>
  <si>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</si>
  <si>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</si>
  <si>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</si>
  <si>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</si>
  <si>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</si>
  <si>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</si>
  <si>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</si>
  <si>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</si>
  <si>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</si>
  <si>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</si>
  <si>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</si>
  <si>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</si>
  <si>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</si>
  <si>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</si>
  <si>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</si>
  <si>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</si>
  <si>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</si>
  <si>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</si>
  <si>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</si>
  <si>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</si>
  <si>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</si>
  <si>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</si>
  <si>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</si>
  <si>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</si>
  <si>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</si>
  <si>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</si>
  <si>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</si>
  <si>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</si>
  <si>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</si>
  <si>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</si>
  <si>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Efectivo y equivalentes al efectivo al principio del período</t>
  </si>
  <si>
    <t>Efectivo y equivalentes al efectivo al final del período</t>
  </si>
  <si>
    <t>CUADRO N° 1.11</t>
  </si>
  <si>
    <t>CUADRO N° 1.12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</si>
  <si>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</si>
  <si>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</si>
  <si>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</si>
  <si>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En millones de $ de cada año</t>
  </si>
  <si>
    <t>Principales Rubros del Estado de Situación Comparados</t>
  </si>
  <si>
    <t>Principales Rubros del Estado de Resultados por Función Comparados</t>
  </si>
  <si>
    <t>Estado de Situación por Rubros</t>
  </si>
  <si>
    <t>Estado de Resultados por Función por Rubro</t>
  </si>
  <si>
    <t>Estado de Flujo de Efectivos Directo por Rubro</t>
  </si>
  <si>
    <t>Estado de Situación Isapres Abiertas</t>
  </si>
  <si>
    <t>Estado de Situación Isapres Cerradas</t>
  </si>
  <si>
    <t>Estado de Resultados por Función Isapres Abiertas</t>
  </si>
  <si>
    <t>Estado de Resultados por Función Isapres Cerradas</t>
  </si>
  <si>
    <t>Apertura de Cuentas de Resultados Isapres Abiertas</t>
  </si>
  <si>
    <t>Apertura de Cuentas de Resultados Isapres Cerradas</t>
  </si>
  <si>
    <t>Estado de Flujo de Efectivos Directo Isapres Abiertas</t>
  </si>
  <si>
    <t>Estado de Flujo de Efectivos Directo Isapres Cerradas</t>
  </si>
  <si>
    <t>Nota Explicativa</t>
  </si>
  <si>
    <t>2013 (*)</t>
  </si>
  <si>
    <t>Nº de isapres en operación</t>
  </si>
  <si>
    <t>(1) Incluye: Ingresos y Costos Financieros, Otros Ingresos y Gastos, Otras Ganancias o Pérdidas</t>
  </si>
  <si>
    <t>(*) Incluye la operación ene-dic de la Isapre Colmena sin considerar la fusión con su matriz.</t>
  </si>
  <si>
    <t>Fuente: Superintendencia de Salud, Ficha Económica Financiera de Isapres al 31/12/2013</t>
  </si>
  <si>
    <t>Colmena (*)</t>
  </si>
  <si>
    <t>Boletín Estadístico Año 2014</t>
  </si>
  <si>
    <t>ESTADO DE SITUACION FINANCIERA CLASIFICADO  AL 31 DE DICIEMBRE DE 2014</t>
  </si>
  <si>
    <t>Fuente: Superintendencia de Salud, Ficha Económica Financiera de Isapres al 31/12/2014</t>
  </si>
  <si>
    <t>ESTADO DE RESULTADOS POR FUNCION AL 31 DE DICIEMBRE DE 2014</t>
  </si>
  <si>
    <t>Al 31 de diciembre de 2014</t>
  </si>
  <si>
    <t>Colmena</t>
  </si>
  <si>
    <t>ESTADO DE FLUJO DE EFECTIVO DIRECTO AL 31 DE DICIEMBRE DE 2014</t>
  </si>
  <si>
    <t>ESTADO DE SITUACION FINANCIERA CLASIFICADO DE LAS ISAPRES ABIERTAS AL 31 DE DICIEMBRE DE 2014</t>
  </si>
  <si>
    <t>ESTADO DE RESULTADOS POR FUNCION DE LAS ISAPRES ABIERTAS AL 31 DE DICIEMBRE DE 2014</t>
  </si>
  <si>
    <t>APERTURA DE CUENTAS DE RESULTADOS POR FUNCION DE LAS ISAPRES ABIERTAS AL 31 DE DICIEMBRE DE 2014</t>
  </si>
  <si>
    <t>APERTURA DE CUENTAS DE RESULTADOS POR FUNCION DE LAS ISAPRES CERRADAS AL 31 DE DICIEMBRE DE 2014</t>
  </si>
  <si>
    <t>ESTADO DE FLUJO DE EFECTIVO DIRECTO DE LAS ISAPRES ABIERTAS AL 31 DE DICIEMBRE DE 2014</t>
  </si>
  <si>
    <t>ESTADO DE FLUJO DE EFECTIVO DIRECTO DE LAS ISAPRES CERRADAS AL 31 DE DICIEMBRE DE 2014</t>
  </si>
  <si>
    <t>(*) El año 2013 incluye la operación ene-dic de Isapre Colmena, sin considerar la fusión con su matriz.</t>
  </si>
  <si>
    <t>Optima (ex-Ferrosalud)</t>
  </si>
  <si>
    <t>(*) En el año 2013 incluye la operación ene-dic de Isapre Colmena, sin considerar la fusión con su matriz.</t>
  </si>
  <si>
    <t>Costos de ventas (menos)</t>
  </si>
  <si>
    <t>Gastos de administración y otros gastos por función (menos)</t>
  </si>
  <si>
    <t>Gastos de administración (menos)</t>
  </si>
  <si>
    <t>(1) UF al 31 de diciembre de 2014 $24.627,10</t>
  </si>
  <si>
    <t>Costos de distribución (menos)</t>
  </si>
  <si>
    <t>Gasto de administración (menos)</t>
  </si>
  <si>
    <t>Otros gastos, por función (menos)</t>
  </si>
  <si>
    <t>Costos financieros (menos)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</si>
</sst>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General_)"/>
    <numFmt numFmtId="177" formatCode="0.0%"/>
    <numFmt numFmtId="178" formatCode="#,##0.0;\-#,##0.0"/>
    <numFmt numFmtId="179" formatCode="_ * #,##0_ ;_ * \-#,##0_ ;_ * &quot;-&quot;??_ ;_ @_ "/>
    <numFmt numFmtId="180" formatCode="#,##0.0000000"/>
    <numFmt numFmtId="181" formatCode="0.00000%"/>
    <numFmt numFmtId="182" formatCode="#,##0.0"/>
  </numFmts>
  <fonts count="69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2"/>
      <color indexed="12"/>
      <name val="Helvetica-Narrow"/>
      <family val="0"/>
    </font>
    <font>
      <sz val="12"/>
      <name val="TIMES"/>
      <family val="0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2"/>
      <name val="Courier"/>
      <family val="3"/>
    </font>
    <font>
      <b/>
      <i/>
      <u val="single"/>
      <sz val="10"/>
      <name val="Verdana"/>
      <family val="2"/>
    </font>
    <font>
      <b/>
      <sz val="12"/>
      <color indexed="63"/>
      <name val="Verdana"/>
      <family val="2"/>
    </font>
    <font>
      <b/>
      <sz val="14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Verdana"/>
      <family val="2"/>
    </font>
    <font>
      <sz val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sz val="20"/>
      <color indexed="30"/>
      <name val="Verdana"/>
      <family val="2"/>
    </font>
    <font>
      <sz val="12"/>
      <color indexed="8"/>
      <name val="Verdana"/>
      <family val="2"/>
    </font>
    <font>
      <sz val="12"/>
      <color indexed="8"/>
      <name val="ヒラギノ角ゴ Pro W3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5"/>
      <name val="Verdana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629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176" fontId="5" fillId="0" borderId="0">
      <alignment/>
      <protection/>
    </xf>
    <xf numFmtId="37" fontId="5" fillId="0" borderId="0">
      <alignment/>
      <protection/>
    </xf>
    <xf numFmtId="37" fontId="16" fillId="0" borderId="0">
      <alignment/>
      <protection/>
    </xf>
    <xf numFmtId="176" fontId="5" fillId="0" borderId="0">
      <alignment/>
      <protection/>
    </xf>
    <xf numFmtId="37" fontId="0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9" fillId="0" borderId="0">
      <alignment/>
      <protection/>
    </xf>
    <xf numFmtId="0" fontId="25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81">
    <xf numFmtId="37" fontId="0" fillId="0" borderId="0" xfId="0" applyAlignment="1">
      <alignment/>
    </xf>
    <xf numFmtId="37" fontId="11" fillId="0" borderId="10" xfId="0" applyNumberFormat="1" applyFont="1" applyFill="1" applyBorder="1" applyAlignment="1" applyProtection="1">
      <alignment horizontal="right"/>
      <protection/>
    </xf>
    <xf numFmtId="37" fontId="11" fillId="0" borderId="10" xfId="0" applyNumberFormat="1" applyFont="1" applyFill="1" applyBorder="1" applyAlignment="1" applyProtection="1">
      <alignment horizontal="left"/>
      <protection/>
    </xf>
    <xf numFmtId="177" fontId="12" fillId="0" borderId="10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horizontal="right"/>
      <protection/>
    </xf>
    <xf numFmtId="178" fontId="11" fillId="0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177" fontId="12" fillId="0" borderId="12" xfId="0" applyNumberFormat="1" applyFont="1" applyFill="1" applyBorder="1" applyAlignment="1" applyProtection="1">
      <alignment/>
      <protection locked="0"/>
    </xf>
    <xf numFmtId="177" fontId="12" fillId="0" borderId="12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/>
      <protection/>
    </xf>
    <xf numFmtId="178" fontId="11" fillId="0" borderId="11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/>
      <protection/>
    </xf>
    <xf numFmtId="177" fontId="11" fillId="0" borderId="12" xfId="70" applyNumberFormat="1" applyFont="1" applyFill="1" applyBorder="1" applyAlignment="1" applyProtection="1">
      <alignment/>
      <protection/>
    </xf>
    <xf numFmtId="178" fontId="11" fillId="0" borderId="12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/>
      <protection/>
    </xf>
    <xf numFmtId="37" fontId="11" fillId="0" borderId="11" xfId="0" applyFont="1" applyFill="1" applyBorder="1" applyAlignment="1">
      <alignment horizontal="left"/>
    </xf>
    <xf numFmtId="37" fontId="11" fillId="0" borderId="12" xfId="0" applyFont="1" applyFill="1" applyBorder="1" applyAlignment="1">
      <alignment horizontal="left"/>
    </xf>
    <xf numFmtId="37" fontId="11" fillId="0" borderId="11" xfId="0" applyNumberFormat="1" applyFont="1" applyFill="1" applyBorder="1" applyAlignment="1" applyProtection="1">
      <alignment horizontal="left"/>
      <protection/>
    </xf>
    <xf numFmtId="37" fontId="11" fillId="0" borderId="12" xfId="0" applyNumberFormat="1" applyFont="1" applyFill="1" applyBorder="1" applyAlignment="1" applyProtection="1">
      <alignment horizontal="left"/>
      <protection/>
    </xf>
    <xf numFmtId="37" fontId="12" fillId="0" borderId="13" xfId="56" applyNumberFormat="1" applyFont="1" applyBorder="1" applyAlignment="1" applyProtection="1">
      <alignment horizontal="left"/>
      <protection/>
    </xf>
    <xf numFmtId="37" fontId="12" fillId="0" borderId="11" xfId="56" applyNumberFormat="1" applyFont="1" applyBorder="1" applyAlignment="1" applyProtection="1">
      <alignment horizontal="left"/>
      <protection/>
    </xf>
    <xf numFmtId="37" fontId="12" fillId="0" borderId="11" xfId="63" applyNumberFormat="1" applyFont="1" applyBorder="1" applyProtection="1">
      <alignment/>
      <protection/>
    </xf>
    <xf numFmtId="37" fontId="12" fillId="0" borderId="11" xfId="61" applyNumberFormat="1" applyFont="1" applyBorder="1" applyAlignment="1" applyProtection="1">
      <alignment horizontal="left"/>
      <protection/>
    </xf>
    <xf numFmtId="37" fontId="12" fillId="0" borderId="12" xfId="56" applyNumberFormat="1" applyFont="1" applyBorder="1" applyAlignment="1" applyProtection="1">
      <alignment horizontal="left"/>
      <protection/>
    </xf>
    <xf numFmtId="37" fontId="12" fillId="0" borderId="13" xfId="61" applyNumberFormat="1" applyFont="1" applyBorder="1" applyProtection="1">
      <alignment/>
      <protection/>
    </xf>
    <xf numFmtId="3" fontId="12" fillId="0" borderId="13" xfId="61" applyNumberFormat="1" applyFont="1" applyBorder="1" applyProtection="1">
      <alignment/>
      <protection locked="0"/>
    </xf>
    <xf numFmtId="37" fontId="12" fillId="0" borderId="11" xfId="61" applyNumberFormat="1" applyFont="1" applyBorder="1" applyProtection="1">
      <alignment/>
      <protection/>
    </xf>
    <xf numFmtId="3" fontId="12" fillId="0" borderId="11" xfId="61" applyNumberFormat="1" applyFont="1" applyBorder="1" applyProtection="1">
      <alignment/>
      <protection locked="0"/>
    </xf>
    <xf numFmtId="37" fontId="12" fillId="0" borderId="12" xfId="61" applyNumberFormat="1" applyFont="1" applyBorder="1" applyProtection="1">
      <alignment/>
      <protection/>
    </xf>
    <xf numFmtId="3" fontId="12" fillId="0" borderId="12" xfId="61" applyNumberFormat="1" applyFont="1" applyBorder="1" applyProtection="1">
      <alignment/>
      <protection locked="0"/>
    </xf>
    <xf numFmtId="3" fontId="10" fillId="33" borderId="14" xfId="61" applyNumberFormat="1" applyFont="1" applyFill="1" applyBorder="1" applyProtection="1">
      <alignment/>
      <protection locked="0"/>
    </xf>
    <xf numFmtId="3" fontId="10" fillId="33" borderId="15" xfId="61" applyNumberFormat="1" applyFont="1" applyFill="1" applyBorder="1" applyProtection="1">
      <alignment/>
      <protection locked="0"/>
    </xf>
    <xf numFmtId="37" fontId="12" fillId="0" borderId="13" xfId="61" applyNumberFormat="1" applyFont="1" applyBorder="1" applyAlignment="1" applyProtection="1">
      <alignment horizontal="left"/>
      <protection/>
    </xf>
    <xf numFmtId="3" fontId="12" fillId="0" borderId="13" xfId="50" applyNumberFormat="1" applyFont="1" applyBorder="1" applyAlignment="1">
      <alignment/>
    </xf>
    <xf numFmtId="3" fontId="12" fillId="0" borderId="11" xfId="50" applyNumberFormat="1" applyFont="1" applyBorder="1" applyAlignment="1">
      <alignment/>
    </xf>
    <xf numFmtId="37" fontId="12" fillId="0" borderId="12" xfId="61" applyNumberFormat="1" applyFont="1" applyBorder="1" applyAlignment="1" applyProtection="1">
      <alignment horizontal="left"/>
      <protection/>
    </xf>
    <xf numFmtId="3" fontId="12" fillId="0" borderId="12" xfId="50" applyNumberFormat="1" applyFont="1" applyBorder="1" applyAlignment="1">
      <alignment/>
    </xf>
    <xf numFmtId="3" fontId="10" fillId="33" borderId="16" xfId="50" applyNumberFormat="1" applyFont="1" applyFill="1" applyBorder="1" applyAlignment="1">
      <alignment/>
    </xf>
    <xf numFmtId="3" fontId="10" fillId="33" borderId="16" xfId="61" applyNumberFormat="1" applyFont="1" applyFill="1" applyBorder="1" applyProtection="1">
      <alignment/>
      <protection locked="0"/>
    </xf>
    <xf numFmtId="3" fontId="10" fillId="33" borderId="17" xfId="50" applyNumberFormat="1" applyFont="1" applyFill="1" applyBorder="1" applyAlignment="1">
      <alignment/>
    </xf>
    <xf numFmtId="3" fontId="10" fillId="33" borderId="18" xfId="50" applyNumberFormat="1" applyFont="1" applyFill="1" applyBorder="1" applyAlignment="1">
      <alignment/>
    </xf>
    <xf numFmtId="3" fontId="10" fillId="33" borderId="19" xfId="50" applyNumberFormat="1" applyFont="1" applyFill="1" applyBorder="1" applyAlignment="1">
      <alignment/>
    </xf>
    <xf numFmtId="37" fontId="12" fillId="0" borderId="13" xfId="62" applyNumberFormat="1" applyFont="1" applyBorder="1" applyProtection="1">
      <alignment/>
      <protection/>
    </xf>
    <xf numFmtId="37" fontId="12" fillId="0" borderId="11" xfId="62" applyNumberFormat="1" applyFont="1" applyBorder="1" applyProtection="1">
      <alignment/>
      <protection/>
    </xf>
    <xf numFmtId="3" fontId="12" fillId="0" borderId="11" xfId="62" applyNumberFormat="1" applyFont="1" applyBorder="1" applyProtection="1">
      <alignment/>
      <protection locked="0"/>
    </xf>
    <xf numFmtId="37" fontId="12" fillId="0" borderId="12" xfId="62" applyNumberFormat="1" applyFont="1" applyBorder="1" applyProtection="1">
      <alignment/>
      <protection/>
    </xf>
    <xf numFmtId="3" fontId="10" fillId="33" borderId="14" xfId="62" applyNumberFormat="1" applyFont="1" applyFill="1" applyBorder="1" applyProtection="1">
      <alignment/>
      <protection locked="0"/>
    </xf>
    <xf numFmtId="3" fontId="10" fillId="33" borderId="15" xfId="62" applyNumberFormat="1" applyFont="1" applyFill="1" applyBorder="1" applyProtection="1">
      <alignment/>
      <protection locked="0"/>
    </xf>
    <xf numFmtId="3" fontId="10" fillId="33" borderId="16" xfId="62" applyNumberFormat="1" applyFont="1" applyFill="1" applyBorder="1" applyProtection="1">
      <alignment/>
      <protection locked="0"/>
    </xf>
    <xf numFmtId="3" fontId="10" fillId="33" borderId="17" xfId="62" applyNumberFormat="1" applyFont="1" applyFill="1" applyBorder="1" applyProtection="1">
      <alignment/>
      <protection locked="0"/>
    </xf>
    <xf numFmtId="3" fontId="10" fillId="33" borderId="18" xfId="62" applyNumberFormat="1" applyFont="1" applyFill="1" applyBorder="1" applyProtection="1">
      <alignment/>
      <protection locked="0"/>
    </xf>
    <xf numFmtId="3" fontId="10" fillId="33" borderId="19" xfId="62" applyNumberFormat="1" applyFont="1" applyFill="1" applyBorder="1" applyProtection="1">
      <alignment/>
      <protection locked="0"/>
    </xf>
    <xf numFmtId="37" fontId="12" fillId="0" borderId="13" xfId="63" applyNumberFormat="1" applyFont="1" applyBorder="1" applyProtection="1">
      <alignment/>
      <protection/>
    </xf>
    <xf numFmtId="3" fontId="12" fillId="0" borderId="11" xfId="63" applyNumberFormat="1" applyFont="1" applyBorder="1" applyProtection="1">
      <alignment/>
      <protection locked="0"/>
    </xf>
    <xf numFmtId="3" fontId="12" fillId="0" borderId="11" xfId="63" applyNumberFormat="1" applyFont="1" applyBorder="1">
      <alignment/>
      <protection/>
    </xf>
    <xf numFmtId="37" fontId="12" fillId="0" borderId="12" xfId="63" applyNumberFormat="1" applyFont="1" applyBorder="1" applyProtection="1">
      <alignment/>
      <protection/>
    </xf>
    <xf numFmtId="3" fontId="10" fillId="33" borderId="14" xfId="63" applyNumberFormat="1" applyFont="1" applyFill="1" applyBorder="1" applyProtection="1">
      <alignment/>
      <protection locked="0"/>
    </xf>
    <xf numFmtId="3" fontId="10" fillId="33" borderId="15" xfId="63" applyNumberFormat="1" applyFont="1" applyFill="1" applyBorder="1" applyProtection="1">
      <alignment/>
      <protection locked="0"/>
    </xf>
    <xf numFmtId="3" fontId="10" fillId="33" borderId="16" xfId="63" applyNumberFormat="1" applyFont="1" applyFill="1" applyBorder="1" applyProtection="1">
      <alignment/>
      <protection locked="0"/>
    </xf>
    <xf numFmtId="3" fontId="10" fillId="33" borderId="17" xfId="63" applyNumberFormat="1" applyFont="1" applyFill="1" applyBorder="1" applyProtection="1">
      <alignment/>
      <protection locked="0"/>
    </xf>
    <xf numFmtId="3" fontId="10" fillId="33" borderId="18" xfId="63" applyNumberFormat="1" applyFont="1" applyFill="1" applyBorder="1" applyProtection="1">
      <alignment/>
      <protection locked="0"/>
    </xf>
    <xf numFmtId="3" fontId="10" fillId="33" borderId="19" xfId="63" applyNumberFormat="1" applyFont="1" applyFill="1" applyBorder="1" applyProtection="1">
      <alignment/>
      <protection locked="0"/>
    </xf>
    <xf numFmtId="3" fontId="11" fillId="0" borderId="11" xfId="64" applyNumberFormat="1" applyFont="1" applyBorder="1">
      <alignment/>
      <protection/>
    </xf>
    <xf numFmtId="3" fontId="11" fillId="0" borderId="12" xfId="64" applyNumberFormat="1" applyFont="1" applyBorder="1">
      <alignment/>
      <protection/>
    </xf>
    <xf numFmtId="37" fontId="14" fillId="0" borderId="0" xfId="57" applyFont="1">
      <alignment/>
      <protection/>
    </xf>
    <xf numFmtId="37" fontId="15" fillId="0" borderId="0" xfId="57" applyFont="1">
      <alignment/>
      <protection/>
    </xf>
    <xf numFmtId="37" fontId="12" fillId="0" borderId="0" xfId="58" applyFont="1">
      <alignment/>
      <protection/>
    </xf>
    <xf numFmtId="0" fontId="11" fillId="0" borderId="11" xfId="55" applyFont="1" applyBorder="1" applyAlignment="1">
      <alignment horizontal="right"/>
      <protection/>
    </xf>
    <xf numFmtId="0" fontId="11" fillId="0" borderId="11" xfId="55" applyFont="1" applyBorder="1" applyAlignment="1">
      <alignment horizontal="left"/>
      <protection/>
    </xf>
    <xf numFmtId="37" fontId="11" fillId="0" borderId="0" xfId="58" applyFont="1" applyBorder="1" applyAlignment="1">
      <alignment wrapText="1"/>
      <protection/>
    </xf>
    <xf numFmtId="37" fontId="12" fillId="0" borderId="0" xfId="58" applyFont="1" applyBorder="1">
      <alignment/>
      <protection/>
    </xf>
    <xf numFmtId="176" fontId="12" fillId="0" borderId="0" xfId="59" applyFont="1">
      <alignment/>
      <protection/>
    </xf>
    <xf numFmtId="0" fontId="11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/>
    </xf>
    <xf numFmtId="37" fontId="11" fillId="0" borderId="0" xfId="0" applyFont="1" applyAlignment="1">
      <alignment/>
    </xf>
    <xf numFmtId="37" fontId="11" fillId="0" borderId="0" xfId="57" applyFont="1">
      <alignment/>
      <protection/>
    </xf>
    <xf numFmtId="0" fontId="14" fillId="0" borderId="0" xfId="48" applyFont="1" applyAlignment="1" applyProtection="1">
      <alignment/>
      <protection/>
    </xf>
    <xf numFmtId="37" fontId="11" fillId="0" borderId="0" xfId="57" applyFont="1" applyAlignment="1">
      <alignment/>
      <protection/>
    </xf>
    <xf numFmtId="176" fontId="64" fillId="0" borderId="0" xfId="67" applyFont="1" applyAlignment="1">
      <alignment wrapText="1"/>
      <protection/>
    </xf>
    <xf numFmtId="0" fontId="17" fillId="0" borderId="0" xfId="48" applyFont="1" applyAlignment="1" applyProtection="1">
      <alignment/>
      <protection/>
    </xf>
    <xf numFmtId="176" fontId="65" fillId="0" borderId="20" xfId="67" applyFont="1" applyBorder="1" applyAlignment="1">
      <alignment wrapText="1"/>
      <protection/>
    </xf>
    <xf numFmtId="176" fontId="65" fillId="0" borderId="0" xfId="67" applyFont="1" applyBorder="1" applyAlignment="1">
      <alignment wrapText="1"/>
      <protection/>
    </xf>
    <xf numFmtId="37" fontId="11" fillId="0" borderId="0" xfId="0" applyFont="1" applyFill="1" applyBorder="1" applyAlignment="1">
      <alignment/>
    </xf>
    <xf numFmtId="0" fontId="66" fillId="34" borderId="10" xfId="46" applyFont="1" applyFill="1" applyBorder="1" applyAlignment="1" applyProtection="1">
      <alignment horizontal="center" vertical="center"/>
      <protection/>
    </xf>
    <xf numFmtId="37" fontId="20" fillId="0" borderId="0" xfId="0" applyFont="1" applyFill="1" applyBorder="1" applyAlignment="1">
      <alignment/>
    </xf>
    <xf numFmtId="0" fontId="11" fillId="0" borderId="0" xfId="66" applyFont="1" applyBorder="1">
      <alignment/>
      <protection/>
    </xf>
    <xf numFmtId="0" fontId="11" fillId="0" borderId="0" xfId="66" applyFont="1">
      <alignment/>
      <protection/>
    </xf>
    <xf numFmtId="37" fontId="11" fillId="0" borderId="0" xfId="66" applyNumberFormat="1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1" fillId="0" borderId="0" xfId="65" applyFont="1">
      <alignment/>
      <protection/>
    </xf>
    <xf numFmtId="0" fontId="11" fillId="0" borderId="0" xfId="65" applyFont="1" applyFill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>
      <alignment/>
      <protection/>
    </xf>
    <xf numFmtId="37" fontId="12" fillId="0" borderId="0" xfId="64" applyNumberFormat="1" applyFont="1" applyBorder="1" applyAlignment="1" applyProtection="1">
      <alignment wrapText="1"/>
      <protection locked="0"/>
    </xf>
    <xf numFmtId="37" fontId="12" fillId="0" borderId="0" xfId="0" applyFont="1" applyFill="1" applyAlignment="1">
      <alignment/>
    </xf>
    <xf numFmtId="180" fontId="12" fillId="0" borderId="0" xfId="0" applyNumberFormat="1" applyFont="1" applyFill="1" applyAlignment="1">
      <alignment/>
    </xf>
    <xf numFmtId="181" fontId="12" fillId="0" borderId="0" xfId="70" applyNumberFormat="1" applyFont="1" applyFill="1" applyAlignment="1">
      <alignment/>
    </xf>
    <xf numFmtId="37" fontId="22" fillId="0" borderId="0" xfId="0" applyFont="1" applyFill="1" applyAlignment="1">
      <alignment/>
    </xf>
    <xf numFmtId="176" fontId="12" fillId="0" borderId="0" xfId="63" applyFont="1">
      <alignment/>
      <protection/>
    </xf>
    <xf numFmtId="176" fontId="12" fillId="0" borderId="0" xfId="63" applyNumberFormat="1" applyFont="1" applyProtection="1">
      <alignment/>
      <protection locked="0"/>
    </xf>
    <xf numFmtId="176" fontId="11" fillId="0" borderId="0" xfId="63" applyFont="1">
      <alignment/>
      <protection/>
    </xf>
    <xf numFmtId="176" fontId="12" fillId="0" borderId="0" xfId="63" applyFont="1" quotePrefix="1">
      <alignment/>
      <protection/>
    </xf>
    <xf numFmtId="179" fontId="12" fillId="0" borderId="0" xfId="50" applyNumberFormat="1" applyFont="1" applyAlignment="1">
      <alignment/>
    </xf>
    <xf numFmtId="176" fontId="23" fillId="0" borderId="0" xfId="63" applyNumberFormat="1" applyFont="1" applyProtection="1">
      <alignment/>
      <protection locked="0"/>
    </xf>
    <xf numFmtId="176" fontId="12" fillId="0" borderId="0" xfId="62" applyFont="1">
      <alignment/>
      <protection/>
    </xf>
    <xf numFmtId="176" fontId="12" fillId="0" borderId="0" xfId="62" applyNumberFormat="1" applyFont="1" applyProtection="1">
      <alignment/>
      <protection locked="0"/>
    </xf>
    <xf numFmtId="176" fontId="11" fillId="0" borderId="0" xfId="62" applyFont="1">
      <alignment/>
      <protection/>
    </xf>
    <xf numFmtId="177" fontId="12" fillId="0" borderId="0" xfId="70" applyNumberFormat="1" applyFont="1" applyAlignment="1" applyProtection="1">
      <alignment/>
      <protection locked="0"/>
    </xf>
    <xf numFmtId="176" fontId="12" fillId="0" borderId="0" xfId="62" applyFont="1" quotePrefix="1">
      <alignment/>
      <protection/>
    </xf>
    <xf numFmtId="176" fontId="23" fillId="0" borderId="0" xfId="62" applyNumberFormat="1" applyFont="1" applyProtection="1">
      <alignment/>
      <protection locked="0"/>
    </xf>
    <xf numFmtId="176" fontId="12" fillId="0" borderId="0" xfId="62" applyFont="1" applyBorder="1">
      <alignment/>
      <protection/>
    </xf>
    <xf numFmtId="9" fontId="12" fillId="0" borderId="0" xfId="70" applyFont="1" applyBorder="1" applyAlignment="1" applyProtection="1">
      <alignment/>
      <protection locked="0"/>
    </xf>
    <xf numFmtId="37" fontId="12" fillId="0" borderId="0" xfId="62" applyNumberFormat="1" applyFont="1" applyBorder="1" applyAlignment="1" applyProtection="1">
      <alignment/>
      <protection locked="0"/>
    </xf>
    <xf numFmtId="176" fontId="12" fillId="0" borderId="0" xfId="62" applyNumberFormat="1" applyFont="1" applyBorder="1" applyProtection="1">
      <alignment/>
      <protection locked="0"/>
    </xf>
    <xf numFmtId="37" fontId="12" fillId="0" borderId="0" xfId="62" applyNumberFormat="1" applyFont="1" applyAlignment="1" applyProtection="1">
      <alignment horizontal="left"/>
      <protection locked="0"/>
    </xf>
    <xf numFmtId="176" fontId="12" fillId="0" borderId="0" xfId="61" applyFont="1">
      <alignment/>
      <protection/>
    </xf>
    <xf numFmtId="176" fontId="12" fillId="0" borderId="0" xfId="61" applyNumberFormat="1" applyFont="1" applyProtection="1">
      <alignment/>
      <protection locked="0"/>
    </xf>
    <xf numFmtId="176" fontId="11" fillId="0" borderId="0" xfId="61" applyFont="1">
      <alignment/>
      <protection/>
    </xf>
    <xf numFmtId="3" fontId="12" fillId="0" borderId="0" xfId="61" applyNumberFormat="1" applyFont="1" applyProtection="1">
      <alignment/>
      <protection locked="0"/>
    </xf>
    <xf numFmtId="176" fontId="23" fillId="0" borderId="0" xfId="61" applyNumberFormat="1" applyFont="1" applyProtection="1">
      <alignment/>
      <protection locked="0"/>
    </xf>
    <xf numFmtId="176" fontId="10" fillId="35" borderId="18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18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19" xfId="58" applyNumberFormat="1" applyFont="1" applyFill="1" applyBorder="1" applyAlignment="1" applyProtection="1">
      <alignment horizontal="center" vertical="center" wrapText="1"/>
      <protection locked="0"/>
    </xf>
    <xf numFmtId="176" fontId="10" fillId="35" borderId="21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21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22" xfId="58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1" applyNumberFormat="1" applyFont="1" applyFill="1" applyBorder="1" applyAlignment="1" applyProtection="1">
      <alignment horizontal="center"/>
      <protection locked="0"/>
    </xf>
    <xf numFmtId="37" fontId="24" fillId="0" borderId="0" xfId="0" applyFont="1" applyAlignment="1">
      <alignment/>
    </xf>
    <xf numFmtId="37" fontId="10" fillId="33" borderId="10" xfId="0" applyNumberFormat="1" applyFont="1" applyFill="1" applyBorder="1" applyAlignment="1" applyProtection="1">
      <alignment/>
      <protection/>
    </xf>
    <xf numFmtId="37" fontId="10" fillId="33" borderId="10" xfId="0" applyNumberFormat="1" applyFont="1" applyFill="1" applyBorder="1" applyAlignment="1" applyProtection="1">
      <alignment horizontal="left"/>
      <protection/>
    </xf>
    <xf numFmtId="37" fontId="10" fillId="33" borderId="12" xfId="0" applyNumberFormat="1" applyFont="1" applyFill="1" applyBorder="1" applyAlignment="1" applyProtection="1">
      <alignment horizontal="left"/>
      <protection/>
    </xf>
    <xf numFmtId="37" fontId="11" fillId="0" borderId="11" xfId="60" applyNumberFormat="1" applyFont="1" applyFill="1" applyBorder="1" applyAlignment="1" applyProtection="1">
      <alignment horizontal="left"/>
      <protection/>
    </xf>
    <xf numFmtId="37" fontId="11" fillId="0" borderId="23" xfId="0" applyNumberFormat="1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37" fontId="11" fillId="0" borderId="24" xfId="0" applyNumberFormat="1" applyFont="1" applyFill="1" applyBorder="1" applyAlignment="1" applyProtection="1">
      <alignment horizontal="left"/>
      <protection/>
    </xf>
    <xf numFmtId="0" fontId="11" fillId="0" borderId="11" xfId="64" applyFont="1" applyBorder="1" applyAlignment="1">
      <alignment vertical="center" wrapText="1"/>
      <protection/>
    </xf>
    <xf numFmtId="3" fontId="11" fillId="0" borderId="11" xfId="64" applyNumberFormat="1" applyFont="1" applyBorder="1" applyAlignment="1">
      <alignment vertical="center"/>
      <protection/>
    </xf>
    <xf numFmtId="0" fontId="10" fillId="33" borderId="25" xfId="64" applyFont="1" applyFill="1" applyBorder="1" applyAlignment="1">
      <alignment vertical="center" wrapText="1"/>
      <protection/>
    </xf>
    <xf numFmtId="3" fontId="67" fillId="35" borderId="26" xfId="0" applyNumberFormat="1" applyFont="1" applyFill="1" applyBorder="1" applyAlignment="1">
      <alignment vertical="center"/>
    </xf>
    <xf numFmtId="3" fontId="67" fillId="35" borderId="27" xfId="0" applyNumberFormat="1" applyFont="1" applyFill="1" applyBorder="1" applyAlignment="1">
      <alignment vertical="center"/>
    </xf>
    <xf numFmtId="0" fontId="10" fillId="33" borderId="28" xfId="64" applyFont="1" applyFill="1" applyBorder="1" applyAlignment="1">
      <alignment vertical="center" wrapText="1"/>
      <protection/>
    </xf>
    <xf numFmtId="3" fontId="67" fillId="35" borderId="29" xfId="0" applyNumberFormat="1" applyFont="1" applyFill="1" applyBorder="1" applyAlignment="1">
      <alignment vertical="center"/>
    </xf>
    <xf numFmtId="3" fontId="67" fillId="35" borderId="30" xfId="0" applyNumberFormat="1" applyFont="1" applyFill="1" applyBorder="1" applyAlignment="1">
      <alignment vertical="center"/>
    </xf>
    <xf numFmtId="0" fontId="67" fillId="35" borderId="31" xfId="0" applyNumberFormat="1" applyFont="1" applyFill="1" applyBorder="1" applyAlignment="1" applyProtection="1">
      <alignment vertical="center" wrapText="1"/>
      <protection/>
    </xf>
    <xf numFmtId="3" fontId="67" fillId="35" borderId="21" xfId="0" applyNumberFormat="1" applyFont="1" applyFill="1" applyBorder="1" applyAlignment="1">
      <alignment vertical="center"/>
    </xf>
    <xf numFmtId="3" fontId="67" fillId="35" borderId="22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3" fontId="11" fillId="0" borderId="12" xfId="64" applyNumberFormat="1" applyFont="1" applyBorder="1" applyAlignment="1">
      <alignment vertical="center"/>
      <protection/>
    </xf>
    <xf numFmtId="0" fontId="67" fillId="35" borderId="32" xfId="0" applyNumberFormat="1" applyFont="1" applyFill="1" applyBorder="1" applyAlignment="1" applyProtection="1">
      <alignment vertical="center" wrapText="1"/>
      <protection/>
    </xf>
    <xf numFmtId="0" fontId="67" fillId="0" borderId="24" xfId="0" applyNumberFormat="1" applyFont="1" applyFill="1" applyBorder="1" applyAlignment="1">
      <alignment horizontal="center" vertical="center" wrapText="1"/>
    </xf>
    <xf numFmtId="49" fontId="11" fillId="0" borderId="0" xfId="64" applyNumberFormat="1" applyFont="1" applyBorder="1" applyAlignment="1">
      <alignment horizontal="center"/>
      <protection/>
    </xf>
    <xf numFmtId="0" fontId="11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 wrapText="1"/>
      <protection locked="0"/>
    </xf>
    <xf numFmtId="0" fontId="67" fillId="35" borderId="25" xfId="0" applyNumberFormat="1" applyFont="1" applyFill="1" applyBorder="1" applyAlignment="1">
      <alignment vertical="center" wrapText="1"/>
    </xf>
    <xf numFmtId="3" fontId="67" fillId="35" borderId="26" xfId="0" applyNumberFormat="1" applyFont="1" applyFill="1" applyBorder="1" applyAlignment="1">
      <alignment vertical="center" wrapText="1"/>
    </xf>
    <xf numFmtId="0" fontId="67" fillId="35" borderId="32" xfId="0" applyNumberFormat="1" applyFont="1" applyFill="1" applyBorder="1" applyAlignment="1">
      <alignment vertical="center" wrapText="1"/>
    </xf>
    <xf numFmtId="3" fontId="67" fillId="35" borderId="29" xfId="0" applyNumberFormat="1" applyFont="1" applyFill="1" applyBorder="1" applyAlignment="1">
      <alignment vertical="center" wrapText="1"/>
    </xf>
    <xf numFmtId="0" fontId="67" fillId="0" borderId="33" xfId="0" applyNumberFormat="1" applyFont="1" applyFill="1" applyBorder="1" applyAlignment="1">
      <alignment horizontal="center" vertical="center" wrapText="1"/>
    </xf>
    <xf numFmtId="3" fontId="67" fillId="35" borderId="21" xfId="0" applyNumberFormat="1" applyFont="1" applyFill="1" applyBorder="1" applyAlignment="1">
      <alignment vertical="center" wrapText="1"/>
    </xf>
    <xf numFmtId="0" fontId="67" fillId="35" borderId="25" xfId="0" applyNumberFormat="1" applyFont="1" applyFill="1" applyBorder="1" applyAlignment="1" applyProtection="1">
      <alignment vertical="center" wrapText="1"/>
      <protection/>
    </xf>
    <xf numFmtId="0" fontId="11" fillId="0" borderId="0" xfId="64" applyFont="1" applyBorder="1" applyAlignment="1">
      <alignment horizontal="center"/>
      <protection/>
    </xf>
    <xf numFmtId="3" fontId="67" fillId="35" borderId="27" xfId="0" applyNumberFormat="1" applyFont="1" applyFill="1" applyBorder="1" applyAlignment="1">
      <alignment vertical="center" wrapText="1"/>
    </xf>
    <xf numFmtId="3" fontId="67" fillId="35" borderId="30" xfId="0" applyNumberFormat="1" applyFont="1" applyFill="1" applyBorder="1" applyAlignment="1">
      <alignment vertical="center" wrapText="1"/>
    </xf>
    <xf numFmtId="3" fontId="67" fillId="35" borderId="22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11" xfId="65" applyNumberFormat="1" applyFont="1" applyBorder="1" applyAlignment="1">
      <alignment vertical="center"/>
      <protection/>
    </xf>
    <xf numFmtId="3" fontId="67" fillId="35" borderId="26" xfId="0" applyNumberFormat="1" applyFont="1" applyFill="1" applyBorder="1" applyAlignment="1" applyProtection="1">
      <alignment vertical="center"/>
      <protection/>
    </xf>
    <xf numFmtId="3" fontId="67" fillId="35" borderId="27" xfId="0" applyNumberFormat="1" applyFont="1" applyFill="1" applyBorder="1" applyAlignment="1" applyProtection="1">
      <alignment vertical="center"/>
      <protection/>
    </xf>
    <xf numFmtId="3" fontId="11" fillId="0" borderId="13" xfId="65" applyNumberFormat="1" applyFont="1" applyFill="1" applyBorder="1" applyAlignment="1">
      <alignment vertical="center"/>
      <protection/>
    </xf>
    <xf numFmtId="3" fontId="11" fillId="0" borderId="11" xfId="65" applyNumberFormat="1" applyFont="1" applyFill="1" applyBorder="1" applyAlignment="1">
      <alignment vertical="center"/>
      <protection/>
    </xf>
    <xf numFmtId="3" fontId="11" fillId="0" borderId="13" xfId="65" applyNumberFormat="1" applyFont="1" applyBorder="1" applyAlignment="1">
      <alignment vertical="center"/>
      <protection/>
    </xf>
    <xf numFmtId="49" fontId="11" fillId="0" borderId="0" xfId="65" applyNumberFormat="1" applyFont="1" applyBorder="1">
      <alignment/>
      <protection/>
    </xf>
    <xf numFmtId="0" fontId="67" fillId="35" borderId="25" xfId="0" applyNumberFormat="1" applyFont="1" applyFill="1" applyBorder="1" applyAlignment="1" applyProtection="1">
      <alignment horizontal="left" vertical="center" wrapText="1"/>
      <protection/>
    </xf>
    <xf numFmtId="49" fontId="11" fillId="0" borderId="0" xfId="65" applyNumberFormat="1" applyFont="1" applyBorder="1" applyAlignment="1">
      <alignment horizontal="center"/>
      <protection/>
    </xf>
    <xf numFmtId="49" fontId="11" fillId="0" borderId="0" xfId="65" applyNumberFormat="1" applyFont="1">
      <alignment/>
      <protection/>
    </xf>
    <xf numFmtId="0" fontId="67" fillId="35" borderId="34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NumberFormat="1" applyFont="1" applyFill="1" applyBorder="1" applyAlignment="1">
      <alignment vertical="center"/>
    </xf>
    <xf numFmtId="3" fontId="11" fillId="0" borderId="11" xfId="66" applyNumberFormat="1" applyFont="1" applyBorder="1" applyAlignment="1">
      <alignment vertical="center"/>
      <protection/>
    </xf>
    <xf numFmtId="3" fontId="11" fillId="0" borderId="11" xfId="68" applyNumberFormat="1" applyFont="1" applyFill="1" applyBorder="1" applyAlignment="1" applyProtection="1">
      <alignment vertical="center"/>
      <protection locked="0"/>
    </xf>
    <xf numFmtId="0" fontId="67" fillId="35" borderId="10" xfId="0" applyNumberFormat="1" applyFont="1" applyFill="1" applyBorder="1" applyAlignment="1" applyProtection="1">
      <alignment horizontal="center" vertical="center" wrapText="1"/>
      <protection/>
    </xf>
    <xf numFmtId="3" fontId="67" fillId="35" borderId="26" xfId="68" applyNumberFormat="1" applyFont="1" applyFill="1" applyBorder="1" applyAlignment="1" applyProtection="1">
      <alignment horizontal="right" vertical="center"/>
      <protection/>
    </xf>
    <xf numFmtId="3" fontId="67" fillId="35" borderId="27" xfId="68" applyNumberFormat="1" applyFont="1" applyFill="1" applyBorder="1" applyAlignment="1" applyProtection="1">
      <alignment horizontal="right" vertical="center"/>
      <protection/>
    </xf>
    <xf numFmtId="3" fontId="67" fillId="35" borderId="29" xfId="68" applyNumberFormat="1" applyFont="1" applyFill="1" applyBorder="1" applyAlignment="1" applyProtection="1">
      <alignment horizontal="right" vertical="center"/>
      <protection/>
    </xf>
    <xf numFmtId="3" fontId="67" fillId="35" borderId="30" xfId="68" applyNumberFormat="1" applyFont="1" applyFill="1" applyBorder="1" applyAlignment="1" applyProtection="1">
      <alignment horizontal="right" vertical="center"/>
      <protection/>
    </xf>
    <xf numFmtId="3" fontId="67" fillId="35" borderId="21" xfId="68" applyNumberFormat="1" applyFont="1" applyFill="1" applyBorder="1" applyAlignment="1" applyProtection="1">
      <alignment horizontal="right" vertical="center"/>
      <protection/>
    </xf>
    <xf numFmtId="3" fontId="67" fillId="35" borderId="22" xfId="68" applyNumberFormat="1" applyFont="1" applyFill="1" applyBorder="1" applyAlignment="1" applyProtection="1">
      <alignment horizontal="right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66" applyFont="1" applyBorder="1">
      <alignment/>
      <protection/>
    </xf>
    <xf numFmtId="3" fontId="12" fillId="0" borderId="13" xfId="59" applyNumberFormat="1" applyFont="1" applyBorder="1" applyProtection="1">
      <alignment/>
      <protection locked="0"/>
    </xf>
    <xf numFmtId="177" fontId="12" fillId="0" borderId="11" xfId="70" applyNumberFormat="1" applyFont="1" applyBorder="1" applyAlignment="1" applyProtection="1">
      <alignment/>
      <protection locked="0"/>
    </xf>
    <xf numFmtId="3" fontId="12" fillId="0" borderId="11" xfId="59" applyNumberFormat="1" applyFont="1" applyBorder="1" applyProtection="1">
      <alignment/>
      <protection locked="0"/>
    </xf>
    <xf numFmtId="3" fontId="12" fillId="0" borderId="12" xfId="59" applyNumberFormat="1" applyFont="1" applyBorder="1" applyProtection="1">
      <alignment/>
      <protection locked="0"/>
    </xf>
    <xf numFmtId="3" fontId="10" fillId="33" borderId="14" xfId="59" applyNumberFormat="1" applyFont="1" applyFill="1" applyBorder="1" applyProtection="1">
      <alignment/>
      <protection locked="0"/>
    </xf>
    <xf numFmtId="177" fontId="10" fillId="33" borderId="14" xfId="70" applyNumberFormat="1" applyFont="1" applyFill="1" applyBorder="1" applyAlignment="1" applyProtection="1">
      <alignment/>
      <protection locked="0"/>
    </xf>
    <xf numFmtId="177" fontId="10" fillId="33" borderId="15" xfId="70" applyNumberFormat="1" applyFont="1" applyFill="1" applyBorder="1" applyAlignment="1" applyProtection="1">
      <alignment/>
      <protection locked="0"/>
    </xf>
    <xf numFmtId="3" fontId="10" fillId="33" borderId="16" xfId="59" applyNumberFormat="1" applyFont="1" applyFill="1" applyBorder="1" applyProtection="1">
      <alignment/>
      <protection locked="0"/>
    </xf>
    <xf numFmtId="177" fontId="10" fillId="33" borderId="16" xfId="70" applyNumberFormat="1" applyFont="1" applyFill="1" applyBorder="1" applyAlignment="1" applyProtection="1">
      <alignment/>
      <protection locked="0"/>
    </xf>
    <xf numFmtId="177" fontId="10" fillId="33" borderId="17" xfId="70" applyNumberFormat="1" applyFont="1" applyFill="1" applyBorder="1" applyAlignment="1" applyProtection="1">
      <alignment/>
      <protection locked="0"/>
    </xf>
    <xf numFmtId="3" fontId="10" fillId="33" borderId="18" xfId="59" applyNumberFormat="1" applyFont="1" applyFill="1" applyBorder="1" applyProtection="1">
      <alignment/>
      <protection locked="0"/>
    </xf>
    <xf numFmtId="177" fontId="10" fillId="33" borderId="18" xfId="70" applyNumberFormat="1" applyFont="1" applyFill="1" applyBorder="1" applyAlignment="1" applyProtection="1">
      <alignment/>
      <protection locked="0"/>
    </xf>
    <xf numFmtId="177" fontId="10" fillId="33" borderId="19" xfId="70" applyNumberFormat="1" applyFont="1" applyFill="1" applyBorder="1" applyAlignment="1" applyProtection="1">
      <alignment/>
      <protection locked="0"/>
    </xf>
    <xf numFmtId="177" fontId="10" fillId="33" borderId="35" xfId="70" applyNumberFormat="1" applyFont="1" applyFill="1" applyBorder="1" applyAlignment="1" applyProtection="1">
      <alignment/>
      <protection locked="0"/>
    </xf>
    <xf numFmtId="3" fontId="10" fillId="33" borderId="26" xfId="59" applyNumberFormat="1" applyFont="1" applyFill="1" applyBorder="1" applyProtection="1">
      <alignment/>
      <protection locked="0"/>
    </xf>
    <xf numFmtId="177" fontId="10" fillId="33" borderId="26" xfId="70" applyNumberFormat="1" applyFont="1" applyFill="1" applyBorder="1" applyAlignment="1" applyProtection="1">
      <alignment/>
      <protection locked="0"/>
    </xf>
    <xf numFmtId="177" fontId="10" fillId="33" borderId="27" xfId="70" applyNumberFormat="1" applyFont="1" applyFill="1" applyBorder="1" applyAlignment="1" applyProtection="1">
      <alignment/>
      <protection locked="0"/>
    </xf>
    <xf numFmtId="177" fontId="10" fillId="33" borderId="36" xfId="70" applyNumberFormat="1" applyFont="1" applyFill="1" applyBorder="1" applyAlignment="1" applyProtection="1">
      <alignment/>
      <protection locked="0"/>
    </xf>
    <xf numFmtId="3" fontId="10" fillId="33" borderId="29" xfId="59" applyNumberFormat="1" applyFont="1" applyFill="1" applyBorder="1" applyProtection="1">
      <alignment/>
      <protection locked="0"/>
    </xf>
    <xf numFmtId="177" fontId="10" fillId="33" borderId="29" xfId="70" applyNumberFormat="1" applyFont="1" applyFill="1" applyBorder="1" applyAlignment="1" applyProtection="1">
      <alignment/>
      <protection locked="0"/>
    </xf>
    <xf numFmtId="177" fontId="10" fillId="33" borderId="30" xfId="70" applyNumberFormat="1" applyFont="1" applyFill="1" applyBorder="1" applyAlignment="1" applyProtection="1">
      <alignment/>
      <protection locked="0"/>
    </xf>
    <xf numFmtId="177" fontId="10" fillId="33" borderId="37" xfId="70" applyNumberFormat="1" applyFont="1" applyFill="1" applyBorder="1" applyAlignment="1" applyProtection="1">
      <alignment/>
      <protection locked="0"/>
    </xf>
    <xf numFmtId="3" fontId="10" fillId="33" borderId="21" xfId="59" applyNumberFormat="1" applyFont="1" applyFill="1" applyBorder="1" applyProtection="1">
      <alignment/>
      <protection locked="0"/>
    </xf>
    <xf numFmtId="177" fontId="10" fillId="33" borderId="21" xfId="70" applyNumberFormat="1" applyFont="1" applyFill="1" applyBorder="1" applyAlignment="1" applyProtection="1">
      <alignment/>
      <protection locked="0"/>
    </xf>
    <xf numFmtId="177" fontId="10" fillId="33" borderId="22" xfId="70" applyNumberFormat="1" applyFont="1" applyFill="1" applyBorder="1" applyAlignment="1" applyProtection="1">
      <alignment/>
      <protection locked="0"/>
    </xf>
    <xf numFmtId="178" fontId="12" fillId="0" borderId="13" xfId="59" applyNumberFormat="1" applyFont="1" applyBorder="1" applyProtection="1">
      <alignment/>
      <protection locked="0"/>
    </xf>
    <xf numFmtId="177" fontId="12" fillId="0" borderId="13" xfId="70" applyNumberFormat="1" applyFont="1" applyBorder="1" applyAlignment="1" applyProtection="1">
      <alignment/>
      <protection locked="0"/>
    </xf>
    <xf numFmtId="182" fontId="12" fillId="0" borderId="13" xfId="70" applyNumberFormat="1" applyFont="1" applyBorder="1" applyAlignment="1" applyProtection="1">
      <alignment/>
      <protection locked="0"/>
    </xf>
    <xf numFmtId="177" fontId="12" fillId="0" borderId="13" xfId="59" applyNumberFormat="1" applyFont="1" applyBorder="1" applyProtection="1">
      <alignment/>
      <protection hidden="1" locked="0"/>
    </xf>
    <xf numFmtId="177" fontId="12" fillId="0" borderId="13" xfId="70" applyNumberFormat="1" applyFont="1" applyBorder="1" applyAlignment="1">
      <alignment/>
    </xf>
    <xf numFmtId="178" fontId="12" fillId="0" borderId="11" xfId="59" applyNumberFormat="1" applyFont="1" applyBorder="1" applyProtection="1">
      <alignment/>
      <protection locked="0"/>
    </xf>
    <xf numFmtId="182" fontId="12" fillId="0" borderId="11" xfId="70" applyNumberFormat="1" applyFont="1" applyBorder="1" applyAlignment="1" applyProtection="1">
      <alignment/>
      <protection locked="0"/>
    </xf>
    <xf numFmtId="177" fontId="12" fillId="0" borderId="11" xfId="59" applyNumberFormat="1" applyFont="1" applyBorder="1" applyProtection="1">
      <alignment/>
      <protection hidden="1" locked="0"/>
    </xf>
    <xf numFmtId="177" fontId="12" fillId="0" borderId="11" xfId="70" applyNumberFormat="1" applyFont="1" applyBorder="1" applyAlignment="1">
      <alignment/>
    </xf>
    <xf numFmtId="178" fontId="12" fillId="0" borderId="12" xfId="59" applyNumberFormat="1" applyFont="1" applyBorder="1" applyProtection="1">
      <alignment/>
      <protection locked="0"/>
    </xf>
    <xf numFmtId="177" fontId="12" fillId="0" borderId="12" xfId="70" applyNumberFormat="1" applyFont="1" applyBorder="1" applyAlignment="1" applyProtection="1">
      <alignment/>
      <protection locked="0"/>
    </xf>
    <xf numFmtId="182" fontId="12" fillId="0" borderId="12" xfId="70" applyNumberFormat="1" applyFont="1" applyBorder="1" applyAlignment="1" applyProtection="1">
      <alignment/>
      <protection locked="0"/>
    </xf>
    <xf numFmtId="177" fontId="12" fillId="0" borderId="12" xfId="59" applyNumberFormat="1" applyFont="1" applyBorder="1" applyProtection="1">
      <alignment/>
      <protection hidden="1" locked="0"/>
    </xf>
    <xf numFmtId="177" fontId="12" fillId="0" borderId="12" xfId="70" applyNumberFormat="1" applyFont="1" applyBorder="1" applyAlignment="1">
      <alignment/>
    </xf>
    <xf numFmtId="178" fontId="10" fillId="33" borderId="14" xfId="59" applyNumberFormat="1" applyFont="1" applyFill="1" applyBorder="1" applyProtection="1">
      <alignment/>
      <protection locked="0"/>
    </xf>
    <xf numFmtId="182" fontId="10" fillId="33" borderId="38" xfId="70" applyNumberFormat="1" applyFont="1" applyFill="1" applyBorder="1" applyAlignment="1" applyProtection="1">
      <alignment/>
      <protection locked="0"/>
    </xf>
    <xf numFmtId="178" fontId="10" fillId="33" borderId="16" xfId="59" applyNumberFormat="1" applyFont="1" applyFill="1" applyBorder="1" applyProtection="1">
      <alignment/>
      <protection locked="0"/>
    </xf>
    <xf numFmtId="182" fontId="10" fillId="33" borderId="39" xfId="70" applyNumberFormat="1" applyFont="1" applyFill="1" applyBorder="1" applyAlignment="1" applyProtection="1">
      <alignment/>
      <protection locked="0"/>
    </xf>
    <xf numFmtId="178" fontId="10" fillId="33" borderId="18" xfId="59" applyNumberFormat="1" applyFont="1" applyFill="1" applyBorder="1" applyProtection="1">
      <alignment/>
      <protection locked="0"/>
    </xf>
    <xf numFmtId="182" fontId="10" fillId="33" borderId="40" xfId="70" applyNumberFormat="1" applyFont="1" applyFill="1" applyBorder="1" applyAlignment="1" applyProtection="1">
      <alignment/>
      <protection locked="0"/>
    </xf>
    <xf numFmtId="37" fontId="19" fillId="0" borderId="0" xfId="0" applyFont="1" applyAlignment="1">
      <alignment horizontal="center" wrapText="1"/>
    </xf>
    <xf numFmtId="37" fontId="19" fillId="0" borderId="0" xfId="0" applyFont="1" applyAlignment="1">
      <alignment horizontal="center"/>
    </xf>
    <xf numFmtId="37" fontId="18" fillId="0" borderId="0" xfId="0" applyFont="1" applyAlignment="1">
      <alignment horizontal="center"/>
    </xf>
    <xf numFmtId="37" fontId="10" fillId="33" borderId="41" xfId="0" applyNumberFormat="1" applyFont="1" applyFill="1" applyBorder="1" applyAlignment="1" applyProtection="1">
      <alignment horizontal="center" vertical="center" wrapText="1"/>
      <protection/>
    </xf>
    <xf numFmtId="37" fontId="10" fillId="33" borderId="18" xfId="0" applyNumberFormat="1" applyFont="1" applyFill="1" applyBorder="1" applyAlignment="1" applyProtection="1">
      <alignment horizontal="center" vertical="center" wrapText="1"/>
      <protection/>
    </xf>
    <xf numFmtId="37" fontId="11" fillId="0" borderId="23" xfId="0" applyFont="1" applyFill="1" applyBorder="1" applyAlignment="1">
      <alignment horizontal="left" wrapText="1"/>
    </xf>
    <xf numFmtId="37" fontId="11" fillId="0" borderId="0" xfId="0" applyFont="1" applyFill="1" applyBorder="1" applyAlignment="1">
      <alignment horizontal="left" wrapText="1"/>
    </xf>
    <xf numFmtId="37" fontId="11" fillId="0" borderId="24" xfId="0" applyFont="1" applyFill="1" applyBorder="1" applyAlignment="1">
      <alignment horizontal="left" wrapText="1"/>
    </xf>
    <xf numFmtId="37" fontId="11" fillId="0" borderId="0" xfId="0" applyFont="1" applyFill="1" applyBorder="1" applyAlignment="1">
      <alignment horizontal="justify" wrapText="1"/>
    </xf>
    <xf numFmtId="37" fontId="13" fillId="33" borderId="42" xfId="0" applyFont="1" applyFill="1" applyBorder="1" applyAlignment="1">
      <alignment horizontal="center"/>
    </xf>
    <xf numFmtId="37" fontId="13" fillId="33" borderId="43" xfId="0" applyFont="1" applyFill="1" applyBorder="1" applyAlignment="1">
      <alignment horizontal="center"/>
    </xf>
    <xf numFmtId="37" fontId="13" fillId="33" borderId="44" xfId="0" applyFont="1" applyFill="1" applyBorder="1" applyAlignment="1">
      <alignment horizontal="center"/>
    </xf>
    <xf numFmtId="178" fontId="10" fillId="33" borderId="45" xfId="0" applyNumberFormat="1" applyFont="1" applyFill="1" applyBorder="1" applyAlignment="1" applyProtection="1">
      <alignment horizontal="center" vertical="center" wrapText="1"/>
      <protection/>
    </xf>
    <xf numFmtId="178" fontId="10" fillId="33" borderId="19" xfId="0" applyNumberFormat="1" applyFont="1" applyFill="1" applyBorder="1" applyAlignment="1" applyProtection="1">
      <alignment horizontal="center" vertical="center" wrapText="1"/>
      <protection/>
    </xf>
    <xf numFmtId="37" fontId="13" fillId="33" borderId="23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/>
    </xf>
    <xf numFmtId="37" fontId="13" fillId="33" borderId="24" xfId="0" applyNumberFormat="1" applyFont="1" applyFill="1" applyBorder="1" applyAlignment="1" applyProtection="1">
      <alignment horizontal="center"/>
      <protection/>
    </xf>
    <xf numFmtId="37" fontId="11" fillId="0" borderId="46" xfId="0" applyFont="1" applyFill="1" applyBorder="1" applyAlignment="1">
      <alignment horizontal="justify" wrapText="1"/>
    </xf>
    <xf numFmtId="37" fontId="11" fillId="0" borderId="20" xfId="0" applyFont="1" applyFill="1" applyBorder="1" applyAlignment="1">
      <alignment horizontal="justify" wrapText="1"/>
    </xf>
    <xf numFmtId="37" fontId="11" fillId="0" borderId="47" xfId="0" applyFont="1" applyFill="1" applyBorder="1" applyAlignment="1">
      <alignment horizontal="justify" wrapText="1"/>
    </xf>
    <xf numFmtId="37" fontId="11" fillId="0" borderId="23" xfId="0" applyFont="1" applyFill="1" applyBorder="1" applyAlignment="1">
      <alignment horizontal="left"/>
    </xf>
    <xf numFmtId="37" fontId="11" fillId="0" borderId="0" xfId="0" applyFont="1" applyFill="1" applyBorder="1" applyAlignment="1">
      <alignment horizontal="left"/>
    </xf>
    <xf numFmtId="37" fontId="11" fillId="0" borderId="24" xfId="0" applyFont="1" applyFill="1" applyBorder="1" applyAlignment="1">
      <alignment horizontal="left"/>
    </xf>
    <xf numFmtId="37" fontId="11" fillId="0" borderId="42" xfId="0" applyNumberFormat="1" applyFont="1" applyFill="1" applyBorder="1" applyAlignment="1" applyProtection="1">
      <alignment horizontal="left" wrapText="1"/>
      <protection/>
    </xf>
    <xf numFmtId="37" fontId="11" fillId="0" borderId="43" xfId="0" applyNumberFormat="1" applyFont="1" applyFill="1" applyBorder="1" applyAlignment="1" applyProtection="1">
      <alignment horizontal="left" wrapText="1"/>
      <protection/>
    </xf>
    <xf numFmtId="37" fontId="11" fillId="0" borderId="44" xfId="0" applyNumberFormat="1" applyFont="1" applyFill="1" applyBorder="1" applyAlignment="1" applyProtection="1">
      <alignment horizontal="left" wrapText="1"/>
      <protection/>
    </xf>
    <xf numFmtId="37" fontId="13" fillId="33" borderId="48" xfId="0" applyNumberFormat="1" applyFont="1" applyFill="1" applyBorder="1" applyAlignment="1" applyProtection="1">
      <alignment horizontal="center"/>
      <protection/>
    </xf>
    <xf numFmtId="37" fontId="13" fillId="33" borderId="49" xfId="0" applyNumberFormat="1" applyFont="1" applyFill="1" applyBorder="1" applyAlignment="1" applyProtection="1">
      <alignment horizontal="center"/>
      <protection/>
    </xf>
    <xf numFmtId="37" fontId="13" fillId="33" borderId="50" xfId="0" applyNumberFormat="1" applyFont="1" applyFill="1" applyBorder="1" applyAlignment="1" applyProtection="1">
      <alignment horizontal="center"/>
      <protection/>
    </xf>
    <xf numFmtId="37" fontId="10" fillId="33" borderId="51" xfId="0" applyNumberFormat="1" applyFont="1" applyFill="1" applyBorder="1" applyAlignment="1" applyProtection="1">
      <alignment horizontal="center" vertical="center" wrapText="1"/>
      <protection/>
    </xf>
    <xf numFmtId="37" fontId="10" fillId="33" borderId="52" xfId="0" applyNumberFormat="1" applyFont="1" applyFill="1" applyBorder="1" applyAlignment="1" applyProtection="1">
      <alignment horizontal="center" vertical="center" wrapText="1"/>
      <protection/>
    </xf>
    <xf numFmtId="0" fontId="10" fillId="33" borderId="41" xfId="0" applyNumberFormat="1" applyFont="1" applyFill="1" applyBorder="1" applyAlignment="1" applyProtection="1" quotePrefix="1">
      <alignment horizontal="center"/>
      <protection/>
    </xf>
    <xf numFmtId="37" fontId="11" fillId="0" borderId="42" xfId="0" applyNumberFormat="1" applyFont="1" applyFill="1" applyBorder="1" applyAlignment="1" applyProtection="1">
      <alignment horizontal="left"/>
      <protection/>
    </xf>
    <xf numFmtId="37" fontId="11" fillId="0" borderId="43" xfId="0" applyNumberFormat="1" applyFont="1" applyFill="1" applyBorder="1" applyAlignment="1" applyProtection="1">
      <alignment horizontal="left"/>
      <protection/>
    </xf>
    <xf numFmtId="37" fontId="11" fillId="0" borderId="44" xfId="0" applyNumberFormat="1" applyFont="1" applyFill="1" applyBorder="1" applyAlignment="1" applyProtection="1">
      <alignment horizontal="left"/>
      <protection/>
    </xf>
    <xf numFmtId="0" fontId="10" fillId="33" borderId="41" xfId="0" applyNumberFormat="1" applyFont="1" applyFill="1" applyBorder="1" applyAlignment="1" applyProtection="1">
      <alignment horizontal="center"/>
      <protection/>
    </xf>
    <xf numFmtId="37" fontId="11" fillId="0" borderId="46" xfId="0" applyFont="1" applyFill="1" applyBorder="1" applyAlignment="1">
      <alignment horizontal="left"/>
    </xf>
    <xf numFmtId="37" fontId="11" fillId="0" borderId="20" xfId="0" applyFont="1" applyFill="1" applyBorder="1" applyAlignment="1">
      <alignment horizontal="left"/>
    </xf>
    <xf numFmtId="37" fontId="11" fillId="0" borderId="47" xfId="0" applyFont="1" applyFill="1" applyBorder="1" applyAlignment="1">
      <alignment horizontal="left"/>
    </xf>
    <xf numFmtId="37" fontId="12" fillId="0" borderId="46" xfId="59" applyNumberFormat="1" applyFont="1" applyBorder="1" applyAlignment="1" applyProtection="1">
      <alignment horizontal="left"/>
      <protection locked="0"/>
    </xf>
    <xf numFmtId="37" fontId="12" fillId="0" borderId="20" xfId="59" applyNumberFormat="1" applyFont="1" applyBorder="1" applyAlignment="1" applyProtection="1">
      <alignment horizontal="left"/>
      <protection locked="0"/>
    </xf>
    <xf numFmtId="37" fontId="12" fillId="0" borderId="47" xfId="59" applyNumberFormat="1" applyFont="1" applyBorder="1" applyAlignment="1" applyProtection="1">
      <alignment horizontal="left"/>
      <protection locked="0"/>
    </xf>
    <xf numFmtId="37" fontId="12" fillId="0" borderId="42" xfId="59" applyNumberFormat="1" applyFont="1" applyBorder="1" applyAlignment="1" applyProtection="1">
      <alignment horizontal="left"/>
      <protection locked="0"/>
    </xf>
    <xf numFmtId="37" fontId="12" fillId="0" borderId="43" xfId="59" applyNumberFormat="1" applyFont="1" applyBorder="1" applyAlignment="1" applyProtection="1">
      <alignment horizontal="left"/>
      <protection locked="0"/>
    </xf>
    <xf numFmtId="37" fontId="12" fillId="0" borderId="44" xfId="59" applyNumberFormat="1" applyFont="1" applyBorder="1" applyAlignment="1" applyProtection="1">
      <alignment horizontal="left"/>
      <protection locked="0"/>
    </xf>
    <xf numFmtId="37" fontId="10" fillId="35" borderId="49" xfId="58" applyNumberFormat="1" applyFont="1" applyFill="1" applyBorder="1" applyAlignment="1" applyProtection="1">
      <alignment horizontal="center" wrapText="1"/>
      <protection locked="0"/>
    </xf>
    <xf numFmtId="37" fontId="10" fillId="35" borderId="50" xfId="58" applyNumberFormat="1" applyFont="1" applyFill="1" applyBorder="1" applyAlignment="1" applyProtection="1">
      <alignment horizontal="center" wrapText="1"/>
      <protection locked="0"/>
    </xf>
    <xf numFmtId="0" fontId="10" fillId="35" borderId="53" xfId="55" applyFont="1" applyFill="1" applyBorder="1" applyAlignment="1">
      <alignment horizontal="center"/>
      <protection/>
    </xf>
    <xf numFmtId="0" fontId="10" fillId="35" borderId="14" xfId="55" applyFont="1" applyFill="1" applyBorder="1" applyAlignment="1">
      <alignment horizontal="center"/>
      <protection/>
    </xf>
    <xf numFmtId="0" fontId="10" fillId="35" borderId="54" xfId="55" applyFont="1" applyFill="1" applyBorder="1" applyAlignment="1">
      <alignment horizontal="center"/>
      <protection/>
    </xf>
    <xf numFmtId="0" fontId="10" fillId="35" borderId="55" xfId="55" applyFont="1" applyFill="1" applyBorder="1" applyAlignment="1">
      <alignment horizontal="center"/>
      <protection/>
    </xf>
    <xf numFmtId="0" fontId="10" fillId="35" borderId="18" xfId="55" applyFont="1" applyFill="1" applyBorder="1" applyAlignment="1">
      <alignment horizontal="center"/>
      <protection/>
    </xf>
    <xf numFmtId="37" fontId="13" fillId="35" borderId="43" xfId="58" applyNumberFormat="1" applyFont="1" applyFill="1" applyBorder="1" applyAlignment="1" applyProtection="1">
      <alignment horizontal="center"/>
      <protection locked="0"/>
    </xf>
    <xf numFmtId="37" fontId="13" fillId="35" borderId="44" xfId="58" applyNumberFormat="1" applyFont="1" applyFill="1" applyBorder="1" applyAlignment="1" applyProtection="1">
      <alignment horizontal="center"/>
      <protection locked="0"/>
    </xf>
    <xf numFmtId="37" fontId="13" fillId="35" borderId="0" xfId="58" applyNumberFormat="1" applyFont="1" applyFill="1" applyBorder="1" applyAlignment="1" applyProtection="1">
      <alignment horizontal="center"/>
      <protection locked="0"/>
    </xf>
    <xf numFmtId="37" fontId="13" fillId="35" borderId="24" xfId="58" applyNumberFormat="1" applyFont="1" applyFill="1" applyBorder="1" applyAlignment="1" applyProtection="1">
      <alignment horizontal="center"/>
      <protection locked="0"/>
    </xf>
    <xf numFmtId="37" fontId="13" fillId="35" borderId="56" xfId="58" applyNumberFormat="1" applyFont="1" applyFill="1" applyBorder="1" applyAlignment="1" applyProtection="1">
      <alignment horizontal="center"/>
      <protection locked="0"/>
    </xf>
    <xf numFmtId="37" fontId="13" fillId="35" borderId="57" xfId="58" applyNumberFormat="1" applyFont="1" applyFill="1" applyBorder="1" applyAlignment="1" applyProtection="1">
      <alignment horizontal="center"/>
      <protection locked="0"/>
    </xf>
    <xf numFmtId="0" fontId="10" fillId="35" borderId="49" xfId="55" applyFont="1" applyFill="1" applyBorder="1" applyAlignment="1">
      <alignment horizontal="center" vertical="center" wrapText="1"/>
      <protection/>
    </xf>
    <xf numFmtId="0" fontId="10" fillId="35" borderId="18" xfId="55" applyFont="1" applyFill="1" applyBorder="1" applyAlignment="1">
      <alignment horizontal="center" vertical="center" wrapText="1"/>
      <protection/>
    </xf>
    <xf numFmtId="37" fontId="10" fillId="35" borderId="49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58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59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60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61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50" xfId="58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59" applyFont="1" applyBorder="1" applyAlignment="1" quotePrefix="1">
      <alignment horizontal="left" wrapText="1"/>
      <protection/>
    </xf>
    <xf numFmtId="0" fontId="10" fillId="35" borderId="53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0" fontId="10" fillId="35" borderId="54" xfId="0" applyNumberFormat="1" applyFont="1" applyFill="1" applyBorder="1" applyAlignment="1">
      <alignment horizontal="center"/>
    </xf>
    <xf numFmtId="0" fontId="10" fillId="35" borderId="55" xfId="0" applyNumberFormat="1" applyFont="1" applyFill="1" applyBorder="1" applyAlignment="1">
      <alignment horizontal="center"/>
    </xf>
    <xf numFmtId="0" fontId="10" fillId="35" borderId="52" xfId="0" applyNumberFormat="1" applyFont="1" applyFill="1" applyBorder="1" applyAlignment="1">
      <alignment horizontal="center"/>
    </xf>
    <xf numFmtId="0" fontId="10" fillId="35" borderId="18" xfId="0" applyNumberFormat="1" applyFont="1" applyFill="1" applyBorder="1" applyAlignment="1">
      <alignment horizontal="center"/>
    </xf>
    <xf numFmtId="176" fontId="12" fillId="0" borderId="23" xfId="59" applyFont="1" applyBorder="1" applyAlignment="1" quotePrefix="1">
      <alignment horizontal="left"/>
      <protection/>
    </xf>
    <xf numFmtId="176" fontId="12" fillId="0" borderId="0" xfId="59" applyFont="1" applyBorder="1" applyAlignment="1" quotePrefix="1">
      <alignment horizontal="left"/>
      <protection/>
    </xf>
    <xf numFmtId="176" fontId="12" fillId="0" borderId="24" xfId="59" applyFont="1" applyBorder="1" applyAlignment="1" quotePrefix="1">
      <alignment horizontal="left"/>
      <protection/>
    </xf>
    <xf numFmtId="176" fontId="12" fillId="0" borderId="46" xfId="59" applyFont="1" applyBorder="1" applyAlignment="1">
      <alignment horizontal="left"/>
      <protection/>
    </xf>
    <xf numFmtId="176" fontId="12" fillId="0" borderId="20" xfId="59" applyFont="1" applyBorder="1" applyAlignment="1">
      <alignment horizontal="left"/>
      <protection/>
    </xf>
    <xf numFmtId="176" fontId="12" fillId="0" borderId="47" xfId="59" applyFont="1" applyBorder="1" applyAlignment="1">
      <alignment horizontal="left"/>
      <protection/>
    </xf>
    <xf numFmtId="37" fontId="10" fillId="35" borderId="62" xfId="58" applyNumberFormat="1" applyFont="1" applyFill="1" applyBorder="1" applyAlignment="1" applyProtection="1">
      <alignment horizontal="center" vertical="center" wrapText="1"/>
      <protection locked="0"/>
    </xf>
    <xf numFmtId="176" fontId="13" fillId="33" borderId="23" xfId="59" applyFont="1" applyFill="1" applyBorder="1" applyAlignment="1">
      <alignment horizontal="center"/>
      <protection/>
    </xf>
    <xf numFmtId="176" fontId="13" fillId="33" borderId="0" xfId="59" applyFont="1" applyFill="1" applyBorder="1" applyAlignment="1">
      <alignment horizontal="center"/>
      <protection/>
    </xf>
    <xf numFmtId="176" fontId="13" fillId="33" borderId="24" xfId="59" applyFont="1" applyFill="1" applyBorder="1" applyAlignment="1">
      <alignment horizontal="center"/>
      <protection/>
    </xf>
    <xf numFmtId="176" fontId="13" fillId="33" borderId="23" xfId="59" applyNumberFormat="1" applyFont="1" applyFill="1" applyBorder="1" applyAlignment="1" applyProtection="1">
      <alignment horizontal="center"/>
      <protection locked="0"/>
    </xf>
    <xf numFmtId="176" fontId="13" fillId="33" borderId="0" xfId="59" applyNumberFormat="1" applyFont="1" applyFill="1" applyBorder="1" applyAlignment="1" applyProtection="1">
      <alignment horizontal="center"/>
      <protection locked="0"/>
    </xf>
    <xf numFmtId="176" fontId="13" fillId="33" borderId="24" xfId="59" applyNumberFormat="1" applyFont="1" applyFill="1" applyBorder="1" applyAlignment="1" applyProtection="1">
      <alignment horizontal="center"/>
      <protection locked="0"/>
    </xf>
    <xf numFmtId="37" fontId="13" fillId="33" borderId="23" xfId="59" applyNumberFormat="1" applyFont="1" applyFill="1" applyBorder="1" applyAlignment="1" applyProtection="1">
      <alignment horizontal="center"/>
      <protection locked="0"/>
    </xf>
    <xf numFmtId="37" fontId="13" fillId="33" borderId="0" xfId="59" applyNumberFormat="1" applyFont="1" applyFill="1" applyBorder="1" applyAlignment="1" applyProtection="1">
      <alignment horizontal="center"/>
      <protection locked="0"/>
    </xf>
    <xf numFmtId="37" fontId="13" fillId="33" borderId="24" xfId="59" applyNumberFormat="1" applyFont="1" applyFill="1" applyBorder="1" applyAlignment="1" applyProtection="1">
      <alignment horizontal="center"/>
      <protection locked="0"/>
    </xf>
    <xf numFmtId="176" fontId="10" fillId="33" borderId="51" xfId="59" applyNumberFormat="1" applyFont="1" applyFill="1" applyBorder="1" applyAlignment="1" applyProtection="1">
      <alignment horizontal="center" vertical="center" wrapText="1"/>
      <protection locked="0"/>
    </xf>
    <xf numFmtId="176" fontId="10" fillId="33" borderId="41" xfId="59" applyNumberFormat="1" applyFont="1" applyFill="1" applyBorder="1" applyAlignment="1" applyProtection="1">
      <alignment horizontal="center" vertical="center" wrapText="1"/>
      <protection locked="0"/>
    </xf>
    <xf numFmtId="176" fontId="10" fillId="33" borderId="41" xfId="61" applyNumberFormat="1" applyFont="1" applyFill="1" applyBorder="1" applyAlignment="1" applyProtection="1">
      <alignment horizontal="center"/>
      <protection locked="0"/>
    </xf>
    <xf numFmtId="37" fontId="12" fillId="0" borderId="23" xfId="61" applyNumberFormat="1" applyFont="1" applyBorder="1" applyAlignment="1" applyProtection="1">
      <alignment horizontal="left" wrapText="1"/>
      <protection locked="0"/>
    </xf>
    <xf numFmtId="37" fontId="12" fillId="0" borderId="0" xfId="61" applyNumberFormat="1" applyFont="1" applyBorder="1" applyAlignment="1" applyProtection="1">
      <alignment horizontal="left" wrapText="1"/>
      <protection locked="0"/>
    </xf>
    <xf numFmtId="37" fontId="12" fillId="0" borderId="24" xfId="61" applyNumberFormat="1" applyFont="1" applyBorder="1" applyAlignment="1" applyProtection="1">
      <alignment horizontal="left" wrapText="1"/>
      <protection locked="0"/>
    </xf>
    <xf numFmtId="0" fontId="13" fillId="33" borderId="48" xfId="61" applyNumberFormat="1" applyFont="1" applyFill="1" applyBorder="1" applyAlignment="1" applyProtection="1">
      <alignment horizontal="center"/>
      <protection locked="0"/>
    </xf>
    <xf numFmtId="0" fontId="13" fillId="33" borderId="49" xfId="61" applyNumberFormat="1" applyFont="1" applyFill="1" applyBorder="1" applyAlignment="1" applyProtection="1">
      <alignment horizontal="center"/>
      <protection locked="0"/>
    </xf>
    <xf numFmtId="0" fontId="13" fillId="33" borderId="50" xfId="61" applyNumberFormat="1" applyFont="1" applyFill="1" applyBorder="1" applyAlignment="1" applyProtection="1">
      <alignment horizontal="center"/>
      <protection locked="0"/>
    </xf>
    <xf numFmtId="37" fontId="12" fillId="0" borderId="42" xfId="61" applyNumberFormat="1" applyFont="1" applyBorder="1" applyAlignment="1" applyProtection="1">
      <alignment horizontal="left" wrapText="1"/>
      <protection locked="0"/>
    </xf>
    <xf numFmtId="37" fontId="12" fillId="0" borderId="43" xfId="61" applyNumberFormat="1" applyFont="1" applyBorder="1" applyAlignment="1" applyProtection="1">
      <alignment horizontal="left" wrapText="1"/>
      <protection locked="0"/>
    </xf>
    <xf numFmtId="37" fontId="12" fillId="0" borderId="44" xfId="61" applyNumberFormat="1" applyFont="1" applyBorder="1" applyAlignment="1" applyProtection="1">
      <alignment horizontal="left" wrapText="1"/>
      <protection locked="0"/>
    </xf>
    <xf numFmtId="37" fontId="10" fillId="33" borderId="53" xfId="61" applyNumberFormat="1" applyFont="1" applyFill="1" applyBorder="1" applyAlignment="1" applyProtection="1">
      <alignment horizontal="center"/>
      <protection/>
    </xf>
    <xf numFmtId="37" fontId="10" fillId="33" borderId="14" xfId="61" applyNumberFormat="1" applyFont="1" applyFill="1" applyBorder="1" applyAlignment="1" applyProtection="1">
      <alignment horizontal="center"/>
      <protection/>
    </xf>
    <xf numFmtId="37" fontId="10" fillId="33" borderId="63" xfId="61" applyNumberFormat="1" applyFont="1" applyFill="1" applyBorder="1" applyAlignment="1" applyProtection="1">
      <alignment horizontal="center"/>
      <protection/>
    </xf>
    <xf numFmtId="37" fontId="10" fillId="33" borderId="16" xfId="61" applyNumberFormat="1" applyFont="1" applyFill="1" applyBorder="1" applyAlignment="1" applyProtection="1">
      <alignment horizontal="center"/>
      <protection/>
    </xf>
    <xf numFmtId="37" fontId="10" fillId="33" borderId="52" xfId="61" applyNumberFormat="1" applyFont="1" applyFill="1" applyBorder="1" applyAlignment="1" applyProtection="1">
      <alignment horizontal="center"/>
      <protection/>
    </xf>
    <xf numFmtId="37" fontId="10" fillId="33" borderId="18" xfId="61" applyNumberFormat="1" applyFont="1" applyFill="1" applyBorder="1" applyAlignment="1" applyProtection="1">
      <alignment horizontal="center"/>
      <protection/>
    </xf>
    <xf numFmtId="176" fontId="11" fillId="0" borderId="46" xfId="61" applyNumberFormat="1" applyFont="1" applyBorder="1" applyAlignment="1" applyProtection="1">
      <alignment horizontal="left" wrapText="1"/>
      <protection/>
    </xf>
    <xf numFmtId="176" fontId="11" fillId="0" borderId="20" xfId="61" applyNumberFormat="1" applyFont="1" applyBorder="1" applyAlignment="1" applyProtection="1">
      <alignment horizontal="left" wrapText="1"/>
      <protection/>
    </xf>
    <xf numFmtId="176" fontId="11" fillId="0" borderId="47" xfId="61" applyNumberFormat="1" applyFont="1" applyBorder="1" applyAlignment="1" applyProtection="1">
      <alignment horizontal="left" wrapText="1"/>
      <protection/>
    </xf>
    <xf numFmtId="176" fontId="13" fillId="33" borderId="42" xfId="61" applyFont="1" applyFill="1" applyBorder="1" applyAlignment="1">
      <alignment horizontal="center"/>
      <protection/>
    </xf>
    <xf numFmtId="176" fontId="13" fillId="33" borderId="43" xfId="61" applyFont="1" applyFill="1" applyBorder="1" applyAlignment="1">
      <alignment horizontal="center"/>
      <protection/>
    </xf>
    <xf numFmtId="176" fontId="13" fillId="33" borderId="44" xfId="61" applyFont="1" applyFill="1" applyBorder="1" applyAlignment="1">
      <alignment horizontal="center"/>
      <protection/>
    </xf>
    <xf numFmtId="176" fontId="13" fillId="33" borderId="23" xfId="61" applyNumberFormat="1" applyFont="1" applyFill="1" applyBorder="1" applyAlignment="1" applyProtection="1">
      <alignment horizontal="center"/>
      <protection locked="0"/>
    </xf>
    <xf numFmtId="176" fontId="13" fillId="33" borderId="0" xfId="61" applyNumberFormat="1" applyFont="1" applyFill="1" applyBorder="1" applyAlignment="1" applyProtection="1">
      <alignment horizontal="center"/>
      <protection locked="0"/>
    </xf>
    <xf numFmtId="176" fontId="13" fillId="33" borderId="24" xfId="61" applyNumberFormat="1" applyFont="1" applyFill="1" applyBorder="1" applyAlignment="1" applyProtection="1">
      <alignment horizontal="center"/>
      <protection locked="0"/>
    </xf>
    <xf numFmtId="176" fontId="10" fillId="33" borderId="51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52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41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45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1" applyNumberFormat="1" applyFont="1" applyFill="1" applyBorder="1" applyAlignment="1" applyProtection="1">
      <alignment horizontal="center" vertical="center" wrapText="1"/>
      <protection locked="0"/>
    </xf>
    <xf numFmtId="176" fontId="12" fillId="0" borderId="23" xfId="62" applyFont="1" applyBorder="1" applyAlignment="1">
      <alignment horizontal="left" wrapText="1"/>
      <protection/>
    </xf>
    <xf numFmtId="176" fontId="12" fillId="0" borderId="0" xfId="62" applyFont="1" applyBorder="1" applyAlignment="1">
      <alignment horizontal="left" wrapText="1"/>
      <protection/>
    </xf>
    <xf numFmtId="176" fontId="12" fillId="0" borderId="24" xfId="62" applyFont="1" applyBorder="1" applyAlignment="1">
      <alignment horizontal="left" wrapText="1"/>
      <protection/>
    </xf>
    <xf numFmtId="37" fontId="12" fillId="0" borderId="0" xfId="62" applyNumberFormat="1" applyFont="1" applyAlignment="1" applyProtection="1">
      <alignment horizontal="justify" wrapText="1"/>
      <protection locked="0"/>
    </xf>
    <xf numFmtId="176" fontId="10" fillId="33" borderId="41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2" applyNumberFormat="1" applyFont="1" applyFill="1" applyBorder="1" applyAlignment="1" applyProtection="1">
      <alignment horizontal="center" vertical="center" wrapText="1"/>
      <protection locked="0"/>
    </xf>
    <xf numFmtId="37" fontId="12" fillId="0" borderId="42" xfId="62" applyNumberFormat="1" applyFont="1" applyBorder="1" applyAlignment="1" applyProtection="1">
      <alignment horizontal="left"/>
      <protection locked="0"/>
    </xf>
    <xf numFmtId="37" fontId="12" fillId="0" borderId="43" xfId="62" applyNumberFormat="1" applyFont="1" applyBorder="1" applyAlignment="1" applyProtection="1">
      <alignment horizontal="left"/>
      <protection locked="0"/>
    </xf>
    <xf numFmtId="37" fontId="12" fillId="0" borderId="44" xfId="62" applyNumberFormat="1" applyFont="1" applyBorder="1" applyAlignment="1" applyProtection="1">
      <alignment horizontal="left"/>
      <protection locked="0"/>
    </xf>
    <xf numFmtId="176" fontId="12" fillId="0" borderId="46" xfId="62" applyFont="1" applyBorder="1" applyAlignment="1">
      <alignment horizontal="left" wrapText="1"/>
      <protection/>
    </xf>
    <xf numFmtId="176" fontId="12" fillId="0" borderId="20" xfId="62" applyFont="1" applyBorder="1" applyAlignment="1">
      <alignment horizontal="left" wrapText="1"/>
      <protection/>
    </xf>
    <xf numFmtId="176" fontId="12" fillId="0" borderId="47" xfId="62" applyFont="1" applyBorder="1" applyAlignment="1">
      <alignment horizontal="left" wrapText="1"/>
      <protection/>
    </xf>
    <xf numFmtId="176" fontId="13" fillId="33" borderId="23" xfId="62" applyNumberFormat="1" applyFont="1" applyFill="1" applyBorder="1" applyAlignment="1" applyProtection="1">
      <alignment horizontal="center"/>
      <protection locked="0"/>
    </xf>
    <xf numFmtId="176" fontId="13" fillId="33" borderId="0" xfId="62" applyNumberFormat="1" applyFont="1" applyFill="1" applyBorder="1" applyAlignment="1" applyProtection="1">
      <alignment horizontal="center"/>
      <protection locked="0"/>
    </xf>
    <xf numFmtId="176" fontId="13" fillId="33" borderId="24" xfId="62" applyNumberFormat="1" applyFont="1" applyFill="1" applyBorder="1" applyAlignment="1" applyProtection="1">
      <alignment horizontal="center"/>
      <protection locked="0"/>
    </xf>
    <xf numFmtId="176" fontId="10" fillId="33" borderId="45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51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52" xfId="62" applyNumberFormat="1" applyFont="1" applyFill="1" applyBorder="1" applyAlignment="1" applyProtection="1">
      <alignment horizontal="center" vertical="center" wrapText="1"/>
      <protection locked="0"/>
    </xf>
    <xf numFmtId="37" fontId="13" fillId="33" borderId="48" xfId="62" applyNumberFormat="1" applyFont="1" applyFill="1" applyBorder="1" applyAlignment="1" applyProtection="1">
      <alignment horizontal="center"/>
      <protection locked="0"/>
    </xf>
    <xf numFmtId="37" fontId="13" fillId="33" borderId="49" xfId="62" applyNumberFormat="1" applyFont="1" applyFill="1" applyBorder="1" applyAlignment="1" applyProtection="1">
      <alignment horizontal="center"/>
      <protection locked="0"/>
    </xf>
    <xf numFmtId="37" fontId="13" fillId="33" borderId="50" xfId="62" applyNumberFormat="1" applyFont="1" applyFill="1" applyBorder="1" applyAlignment="1" applyProtection="1">
      <alignment horizontal="center"/>
      <protection locked="0"/>
    </xf>
    <xf numFmtId="37" fontId="12" fillId="0" borderId="46" xfId="63" applyNumberFormat="1" applyFont="1" applyBorder="1" applyAlignment="1" applyProtection="1">
      <alignment horizontal="left" wrapText="1"/>
      <protection locked="0"/>
    </xf>
    <xf numFmtId="37" fontId="12" fillId="0" borderId="20" xfId="63" applyNumberFormat="1" applyFont="1" applyBorder="1" applyAlignment="1" applyProtection="1">
      <alignment horizontal="left" wrapText="1"/>
      <protection locked="0"/>
    </xf>
    <xf numFmtId="37" fontId="12" fillId="0" borderId="47" xfId="63" applyNumberFormat="1" applyFont="1" applyBorder="1" applyAlignment="1" applyProtection="1">
      <alignment horizontal="left" wrapText="1"/>
      <protection locked="0"/>
    </xf>
    <xf numFmtId="176" fontId="10" fillId="33" borderId="41" xfId="63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3" applyNumberFormat="1" applyFont="1" applyFill="1" applyBorder="1" applyAlignment="1" applyProtection="1">
      <alignment horizontal="center" vertical="center" wrapText="1"/>
      <protection locked="0"/>
    </xf>
    <xf numFmtId="37" fontId="12" fillId="0" borderId="42" xfId="63" applyNumberFormat="1" applyFont="1" applyBorder="1" applyAlignment="1" applyProtection="1">
      <alignment horizontal="left"/>
      <protection locked="0"/>
    </xf>
    <xf numFmtId="37" fontId="12" fillId="0" borderId="43" xfId="63" applyNumberFormat="1" applyFont="1" applyBorder="1" applyAlignment="1" applyProtection="1">
      <alignment horizontal="left"/>
      <protection locked="0"/>
    </xf>
    <xf numFmtId="37" fontId="12" fillId="0" borderId="44" xfId="63" applyNumberFormat="1" applyFont="1" applyBorder="1" applyAlignment="1" applyProtection="1">
      <alignment horizontal="left"/>
      <protection locked="0"/>
    </xf>
    <xf numFmtId="176" fontId="13" fillId="33" borderId="23" xfId="63" applyNumberFormat="1" applyFont="1" applyFill="1" applyBorder="1" applyAlignment="1" applyProtection="1">
      <alignment horizontal="center"/>
      <protection locked="0"/>
    </xf>
    <xf numFmtId="176" fontId="13" fillId="33" borderId="0" xfId="63" applyNumberFormat="1" applyFont="1" applyFill="1" applyBorder="1" applyAlignment="1" applyProtection="1">
      <alignment horizontal="center"/>
      <protection locked="0"/>
    </xf>
    <xf numFmtId="176" fontId="13" fillId="33" borderId="24" xfId="63" applyNumberFormat="1" applyFont="1" applyFill="1" applyBorder="1" applyAlignment="1" applyProtection="1">
      <alignment horizontal="center"/>
      <protection locked="0"/>
    </xf>
    <xf numFmtId="176" fontId="10" fillId="33" borderId="45" xfId="63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3" applyNumberFormat="1" applyFont="1" applyFill="1" applyBorder="1" applyAlignment="1" applyProtection="1">
      <alignment horizontal="center" vertical="center" wrapText="1"/>
      <protection locked="0"/>
    </xf>
    <xf numFmtId="37" fontId="13" fillId="33" borderId="48" xfId="63" applyNumberFormat="1" applyFont="1" applyFill="1" applyBorder="1" applyAlignment="1" applyProtection="1">
      <alignment horizontal="center"/>
      <protection locked="0"/>
    </xf>
    <xf numFmtId="37" fontId="13" fillId="33" borderId="49" xfId="63" applyNumberFormat="1" applyFont="1" applyFill="1" applyBorder="1" applyAlignment="1" applyProtection="1">
      <alignment horizontal="center"/>
      <protection locked="0"/>
    </xf>
    <xf numFmtId="37" fontId="13" fillId="33" borderId="50" xfId="63" applyNumberFormat="1" applyFont="1" applyFill="1" applyBorder="1" applyAlignment="1" applyProtection="1">
      <alignment horizontal="center"/>
      <protection locked="0"/>
    </xf>
    <xf numFmtId="176" fontId="10" fillId="33" borderId="51" xfId="63" applyNumberFormat="1" applyFont="1" applyFill="1" applyBorder="1" applyAlignment="1" applyProtection="1">
      <alignment horizontal="center" vertical="center" wrapText="1"/>
      <protection locked="0"/>
    </xf>
    <xf numFmtId="176" fontId="10" fillId="33" borderId="52" xfId="63" applyNumberFormat="1" applyFont="1" applyFill="1" applyBorder="1" applyAlignment="1" applyProtection="1">
      <alignment horizontal="center" vertical="center" wrapText="1"/>
      <protection locked="0"/>
    </xf>
    <xf numFmtId="49" fontId="67" fillId="35" borderId="64" xfId="64" applyNumberFormat="1" applyFont="1" applyFill="1" applyBorder="1" applyAlignment="1">
      <alignment horizontal="center" vertical="center" textRotation="90" wrapText="1"/>
      <protection/>
    </xf>
    <xf numFmtId="49" fontId="67" fillId="35" borderId="65" xfId="64" applyNumberFormat="1" applyFont="1" applyFill="1" applyBorder="1" applyAlignment="1">
      <alignment horizontal="center" vertical="center" textRotation="90" wrapText="1"/>
      <protection/>
    </xf>
    <xf numFmtId="0" fontId="67" fillId="35" borderId="65" xfId="0" applyNumberFormat="1" applyFont="1" applyFill="1" applyBorder="1" applyAlignment="1">
      <alignment horizontal="center" vertical="center" textRotation="90" wrapText="1"/>
    </xf>
    <xf numFmtId="0" fontId="67" fillId="35" borderId="34" xfId="0" applyNumberFormat="1" applyFont="1" applyFill="1" applyBorder="1" applyAlignment="1">
      <alignment horizontal="center" vertical="center" textRotation="90" wrapText="1"/>
    </xf>
    <xf numFmtId="0" fontId="67" fillId="35" borderId="64" xfId="0" applyNumberFormat="1" applyFont="1" applyFill="1" applyBorder="1" applyAlignment="1">
      <alignment horizontal="center" vertical="center" textRotation="90" wrapText="1"/>
    </xf>
    <xf numFmtId="0" fontId="67" fillId="35" borderId="13" xfId="0" applyNumberFormat="1" applyFont="1" applyFill="1" applyBorder="1" applyAlignment="1">
      <alignment horizontal="center" vertical="center" textRotation="90" wrapText="1"/>
    </xf>
    <xf numFmtId="0" fontId="67" fillId="35" borderId="11" xfId="0" applyNumberFormat="1" applyFont="1" applyFill="1" applyBorder="1" applyAlignment="1">
      <alignment horizontal="center" vertical="center" textRotation="90" wrapText="1"/>
    </xf>
    <xf numFmtId="0" fontId="67" fillId="35" borderId="12" xfId="0" applyNumberFormat="1" applyFont="1" applyFill="1" applyBorder="1" applyAlignment="1">
      <alignment horizontal="center" vertical="center" textRotation="90" wrapText="1"/>
    </xf>
    <xf numFmtId="0" fontId="13" fillId="33" borderId="48" xfId="61" applyNumberFormat="1" applyFont="1" applyFill="1" applyBorder="1" applyAlignment="1">
      <alignment horizontal="center"/>
      <protection/>
    </xf>
    <xf numFmtId="0" fontId="13" fillId="33" borderId="49" xfId="61" applyNumberFormat="1" applyFont="1" applyFill="1" applyBorder="1" applyAlignment="1">
      <alignment horizontal="center"/>
      <protection/>
    </xf>
    <xf numFmtId="0" fontId="13" fillId="33" borderId="50" xfId="61" applyNumberFormat="1" applyFont="1" applyFill="1" applyBorder="1" applyAlignment="1">
      <alignment horizontal="center"/>
      <protection/>
    </xf>
    <xf numFmtId="0" fontId="10" fillId="33" borderId="45" xfId="64" applyFont="1" applyFill="1" applyBorder="1" applyAlignment="1">
      <alignment horizontal="center" vertical="center" wrapText="1"/>
      <protection/>
    </xf>
    <xf numFmtId="0" fontId="10" fillId="33" borderId="19" xfId="64" applyFont="1" applyFill="1" applyBorder="1" applyAlignment="1">
      <alignment horizontal="center" vertical="center" wrapText="1"/>
      <protection/>
    </xf>
    <xf numFmtId="0" fontId="10" fillId="33" borderId="51" xfId="64" applyFont="1" applyFill="1" applyBorder="1" applyAlignment="1">
      <alignment horizontal="center" vertical="center" wrapText="1"/>
      <protection/>
    </xf>
    <xf numFmtId="176" fontId="13" fillId="33" borderId="23" xfId="61" applyFont="1" applyFill="1" applyBorder="1" applyAlignment="1">
      <alignment horizontal="center"/>
      <protection/>
    </xf>
    <xf numFmtId="176" fontId="13" fillId="33" borderId="0" xfId="61" applyFont="1" applyFill="1" applyBorder="1" applyAlignment="1">
      <alignment horizontal="center"/>
      <protection/>
    </xf>
    <xf numFmtId="176" fontId="13" fillId="33" borderId="24" xfId="61" applyFont="1" applyFill="1" applyBorder="1" applyAlignment="1">
      <alignment horizontal="center"/>
      <protection/>
    </xf>
    <xf numFmtId="0" fontId="10" fillId="33" borderId="41" xfId="64" applyFont="1" applyFill="1" applyBorder="1" applyAlignment="1">
      <alignment horizontal="center" vertical="center" wrapText="1"/>
      <protection/>
    </xf>
    <xf numFmtId="0" fontId="10" fillId="33" borderId="18" xfId="64" applyFont="1" applyFill="1" applyBorder="1" applyAlignment="1">
      <alignment horizontal="center" vertical="center" wrapText="1"/>
      <protection/>
    </xf>
    <xf numFmtId="37" fontId="12" fillId="0" borderId="46" xfId="64" applyNumberFormat="1" applyFont="1" applyBorder="1" applyAlignment="1" applyProtection="1">
      <alignment horizontal="left" wrapText="1"/>
      <protection locked="0"/>
    </xf>
    <xf numFmtId="37" fontId="12" fillId="0" borderId="20" xfId="64" applyNumberFormat="1" applyFont="1" applyBorder="1" applyAlignment="1" applyProtection="1">
      <alignment horizontal="left" wrapText="1"/>
      <protection locked="0"/>
    </xf>
    <xf numFmtId="37" fontId="12" fillId="0" borderId="47" xfId="64" applyNumberFormat="1" applyFont="1" applyBorder="1" applyAlignment="1" applyProtection="1">
      <alignment horizontal="left" wrapText="1"/>
      <protection locked="0"/>
    </xf>
    <xf numFmtId="37" fontId="11" fillId="0" borderId="46" xfId="64" applyNumberFormat="1" applyFont="1" applyBorder="1" applyAlignment="1">
      <alignment horizontal="left" wrapText="1"/>
      <protection/>
    </xf>
    <xf numFmtId="37" fontId="11" fillId="0" borderId="20" xfId="64" applyNumberFormat="1" applyFont="1" applyBorder="1" applyAlignment="1">
      <alignment horizontal="left" wrapText="1"/>
      <protection/>
    </xf>
    <xf numFmtId="37" fontId="11" fillId="0" borderId="47" xfId="64" applyNumberFormat="1" applyFont="1" applyBorder="1" applyAlignment="1">
      <alignment horizontal="left" wrapText="1"/>
      <protection/>
    </xf>
    <xf numFmtId="37" fontId="11" fillId="0" borderId="42" xfId="64" applyNumberFormat="1" applyFont="1" applyBorder="1" applyAlignment="1">
      <alignment horizontal="left" wrapText="1"/>
      <protection/>
    </xf>
    <xf numFmtId="37" fontId="11" fillId="0" borderId="43" xfId="64" applyNumberFormat="1" applyFont="1" applyBorder="1" applyAlignment="1">
      <alignment horizontal="left" wrapText="1"/>
      <protection/>
    </xf>
    <xf numFmtId="37" fontId="11" fillId="0" borderId="44" xfId="64" applyNumberFormat="1" applyFont="1" applyBorder="1" applyAlignment="1">
      <alignment horizontal="left" wrapText="1"/>
      <protection/>
    </xf>
    <xf numFmtId="176" fontId="21" fillId="0" borderId="0" xfId="61" applyFont="1" applyAlignment="1">
      <alignment horizontal="center"/>
      <protection/>
    </xf>
    <xf numFmtId="37" fontId="12" fillId="0" borderId="42" xfId="64" applyNumberFormat="1" applyFont="1" applyBorder="1" applyAlignment="1" applyProtection="1">
      <alignment horizontal="left" wrapText="1"/>
      <protection locked="0"/>
    </xf>
    <xf numFmtId="37" fontId="12" fillId="0" borderId="43" xfId="64" applyNumberFormat="1" applyFont="1" applyBorder="1" applyAlignment="1" applyProtection="1">
      <alignment horizontal="left" wrapText="1"/>
      <protection locked="0"/>
    </xf>
    <xf numFmtId="37" fontId="12" fillId="0" borderId="44" xfId="64" applyNumberFormat="1" applyFont="1" applyBorder="1" applyAlignment="1" applyProtection="1">
      <alignment horizontal="left" wrapText="1"/>
      <protection locked="0"/>
    </xf>
    <xf numFmtId="37" fontId="11" fillId="0" borderId="42" xfId="64" applyNumberFormat="1" applyFont="1" applyBorder="1" applyAlignment="1">
      <alignment horizontal="left"/>
      <protection/>
    </xf>
    <xf numFmtId="37" fontId="11" fillId="0" borderId="43" xfId="64" applyNumberFormat="1" applyFont="1" applyBorder="1" applyAlignment="1">
      <alignment horizontal="left"/>
      <protection/>
    </xf>
    <xf numFmtId="37" fontId="11" fillId="0" borderId="44" xfId="64" applyNumberFormat="1" applyFont="1" applyBorder="1" applyAlignment="1">
      <alignment horizontal="left"/>
      <protection/>
    </xf>
    <xf numFmtId="176" fontId="13" fillId="33" borderId="48" xfId="61" applyFont="1" applyFill="1" applyBorder="1" applyAlignment="1">
      <alignment horizontal="center"/>
      <protection/>
    </xf>
    <xf numFmtId="176" fontId="13" fillId="33" borderId="49" xfId="61" applyFont="1" applyFill="1" applyBorder="1" applyAlignment="1">
      <alignment horizontal="center"/>
      <protection/>
    </xf>
    <xf numFmtId="176" fontId="13" fillId="33" borderId="50" xfId="61" applyFont="1" applyFill="1" applyBorder="1" applyAlignment="1">
      <alignment horizontal="center"/>
      <protection/>
    </xf>
    <xf numFmtId="37" fontId="11" fillId="0" borderId="0" xfId="64" applyNumberFormat="1" applyFont="1" applyBorder="1" applyAlignment="1">
      <alignment horizontal="left"/>
      <protection/>
    </xf>
    <xf numFmtId="37" fontId="11" fillId="0" borderId="46" xfId="64" applyNumberFormat="1" applyFont="1" applyBorder="1" applyAlignment="1">
      <alignment horizontal="left"/>
      <protection/>
    </xf>
    <xf numFmtId="37" fontId="11" fillId="0" borderId="20" xfId="64" applyNumberFormat="1" applyFont="1" applyBorder="1" applyAlignment="1">
      <alignment horizontal="left"/>
      <protection/>
    </xf>
    <xf numFmtId="37" fontId="11" fillId="0" borderId="47" xfId="64" applyNumberFormat="1" applyFont="1" applyBorder="1" applyAlignment="1">
      <alignment horizontal="left"/>
      <protection/>
    </xf>
    <xf numFmtId="176" fontId="21" fillId="0" borderId="0" xfId="61" applyFont="1" applyBorder="1" applyAlignment="1">
      <alignment horizontal="center"/>
      <protection/>
    </xf>
    <xf numFmtId="37" fontId="11" fillId="0" borderId="42" xfId="65" applyNumberFormat="1" applyFont="1" applyBorder="1" applyAlignment="1">
      <alignment horizontal="left" wrapText="1"/>
      <protection/>
    </xf>
    <xf numFmtId="37" fontId="11" fillId="0" borderId="43" xfId="65" applyNumberFormat="1" applyFont="1" applyBorder="1" applyAlignment="1">
      <alignment horizontal="left" wrapText="1"/>
      <protection/>
    </xf>
    <xf numFmtId="37" fontId="11" fillId="0" borderId="44" xfId="65" applyNumberFormat="1" applyFont="1" applyBorder="1" applyAlignment="1">
      <alignment horizontal="left" wrapText="1"/>
      <protection/>
    </xf>
    <xf numFmtId="37" fontId="11" fillId="0" borderId="0" xfId="65" applyNumberFormat="1" applyFont="1" applyBorder="1" applyAlignment="1">
      <alignment horizontal="left" wrapText="1"/>
      <protection/>
    </xf>
    <xf numFmtId="49" fontId="11" fillId="0" borderId="46" xfId="65" applyNumberFormat="1" applyFont="1" applyBorder="1" applyAlignment="1">
      <alignment horizontal="left" wrapText="1"/>
      <protection/>
    </xf>
    <xf numFmtId="49" fontId="11" fillId="0" borderId="20" xfId="65" applyNumberFormat="1" applyFont="1" applyBorder="1" applyAlignment="1">
      <alignment horizontal="left" wrapText="1"/>
      <protection/>
    </xf>
    <xf numFmtId="49" fontId="11" fillId="0" borderId="47" xfId="65" applyNumberFormat="1" applyFont="1" applyBorder="1" applyAlignment="1">
      <alignment horizontal="left" wrapText="1"/>
      <protection/>
    </xf>
    <xf numFmtId="0" fontId="10" fillId="33" borderId="52" xfId="64" applyFont="1" applyFill="1" applyBorder="1" applyAlignment="1">
      <alignment horizontal="center" vertical="center" wrapText="1"/>
      <protection/>
    </xf>
    <xf numFmtId="37" fontId="11" fillId="0" borderId="0" xfId="65" applyNumberFormat="1" applyFont="1" applyBorder="1" applyAlignment="1">
      <alignment horizontal="left"/>
      <protection/>
    </xf>
    <xf numFmtId="37" fontId="11" fillId="0" borderId="42" xfId="65" applyNumberFormat="1" applyFont="1" applyBorder="1" applyAlignment="1">
      <alignment horizontal="left"/>
      <protection/>
    </xf>
    <xf numFmtId="37" fontId="11" fillId="0" borderId="43" xfId="65" applyNumberFormat="1" applyFont="1" applyBorder="1" applyAlignment="1">
      <alignment horizontal="left"/>
      <protection/>
    </xf>
    <xf numFmtId="37" fontId="11" fillId="0" borderId="44" xfId="65" applyNumberFormat="1" applyFont="1" applyBorder="1" applyAlignment="1">
      <alignment horizontal="left"/>
      <protection/>
    </xf>
    <xf numFmtId="37" fontId="11" fillId="0" borderId="46" xfId="65" applyNumberFormat="1" applyFont="1" applyBorder="1" applyAlignment="1">
      <alignment horizontal="left"/>
      <protection/>
    </xf>
    <xf numFmtId="37" fontId="11" fillId="0" borderId="20" xfId="65" applyNumberFormat="1" applyFont="1" applyBorder="1" applyAlignment="1">
      <alignment horizontal="left"/>
      <protection/>
    </xf>
    <xf numFmtId="37" fontId="11" fillId="0" borderId="47" xfId="65" applyNumberFormat="1" applyFont="1" applyBorder="1" applyAlignment="1">
      <alignment horizontal="left"/>
      <protection/>
    </xf>
    <xf numFmtId="0" fontId="67" fillId="35" borderId="65" xfId="0" applyNumberFormat="1" applyFont="1" applyFill="1" applyBorder="1" applyAlignment="1" applyProtection="1">
      <alignment horizontal="center" vertical="center" textRotation="90" wrapText="1"/>
      <protection/>
    </xf>
    <xf numFmtId="0" fontId="67" fillId="35" borderId="34" xfId="0" applyNumberFormat="1" applyFont="1" applyFill="1" applyBorder="1" applyAlignment="1" applyProtection="1">
      <alignment horizontal="center" vertical="center" textRotation="90" wrapText="1"/>
      <protection/>
    </xf>
    <xf numFmtId="37" fontId="11" fillId="0" borderId="46" xfId="65" applyNumberFormat="1" applyFont="1" applyBorder="1" applyAlignment="1">
      <alignment horizontal="left" wrapText="1"/>
      <protection/>
    </xf>
    <xf numFmtId="37" fontId="11" fillId="0" borderId="20" xfId="65" applyNumberFormat="1" applyFont="1" applyBorder="1" applyAlignment="1">
      <alignment horizontal="left" wrapText="1"/>
      <protection/>
    </xf>
    <xf numFmtId="37" fontId="11" fillId="0" borderId="47" xfId="65" applyNumberFormat="1" applyFont="1" applyBorder="1" applyAlignment="1">
      <alignment horizontal="left" wrapText="1"/>
      <protection/>
    </xf>
    <xf numFmtId="0" fontId="67" fillId="35" borderId="64" xfId="0" applyNumberFormat="1" applyFont="1" applyFill="1" applyBorder="1" applyAlignment="1" applyProtection="1">
      <alignment horizontal="center" vertical="center" textRotation="90" wrapText="1"/>
      <protection/>
    </xf>
    <xf numFmtId="37" fontId="13" fillId="33" borderId="48" xfId="61" applyNumberFormat="1" applyFont="1" applyFill="1" applyBorder="1" applyAlignment="1">
      <alignment horizontal="center"/>
      <protection/>
    </xf>
    <xf numFmtId="49" fontId="10" fillId="0" borderId="24" xfId="65" applyNumberFormat="1" applyFont="1" applyFill="1" applyBorder="1" applyAlignment="1">
      <alignment horizontal="center" vertical="center" wrapText="1"/>
      <protection/>
    </xf>
    <xf numFmtId="49" fontId="10" fillId="0" borderId="47" xfId="65" applyNumberFormat="1" applyFont="1" applyFill="1" applyBorder="1" applyAlignment="1">
      <alignment horizontal="center" vertical="center" wrapText="1"/>
      <protection/>
    </xf>
    <xf numFmtId="0" fontId="10" fillId="33" borderId="66" xfId="64" applyFont="1" applyFill="1" applyBorder="1" applyAlignment="1">
      <alignment horizontal="center" vertical="center" wrapText="1"/>
      <protection/>
    </xf>
    <xf numFmtId="0" fontId="10" fillId="33" borderId="67" xfId="64" applyFont="1" applyFill="1" applyBorder="1" applyAlignment="1">
      <alignment horizontal="center" vertical="center" wrapText="1"/>
      <protection/>
    </xf>
    <xf numFmtId="37" fontId="11" fillId="0" borderId="46" xfId="66" applyNumberFormat="1" applyFont="1" applyBorder="1" applyAlignment="1">
      <alignment horizontal="left" wrapText="1"/>
      <protection/>
    </xf>
    <xf numFmtId="37" fontId="11" fillId="0" borderId="20" xfId="66" applyNumberFormat="1" applyFont="1" applyBorder="1" applyAlignment="1">
      <alignment horizontal="left" wrapText="1"/>
      <protection/>
    </xf>
    <xf numFmtId="37" fontId="11" fillId="0" borderId="47" xfId="66" applyNumberFormat="1" applyFont="1" applyBorder="1" applyAlignment="1">
      <alignment horizontal="left" wrapText="1"/>
      <protection/>
    </xf>
    <xf numFmtId="37" fontId="11" fillId="0" borderId="23" xfId="66" applyNumberFormat="1" applyFont="1" applyBorder="1" applyAlignment="1">
      <alignment horizontal="left" wrapText="1"/>
      <protection/>
    </xf>
    <xf numFmtId="37" fontId="11" fillId="0" borderId="0" xfId="66" applyNumberFormat="1" applyFont="1" applyBorder="1" applyAlignment="1">
      <alignment horizontal="left" wrapText="1"/>
      <protection/>
    </xf>
    <xf numFmtId="37" fontId="11" fillId="0" borderId="24" xfId="66" applyNumberFormat="1" applyFont="1" applyBorder="1" applyAlignment="1">
      <alignment horizontal="left" wrapText="1"/>
      <protection/>
    </xf>
    <xf numFmtId="37" fontId="11" fillId="0" borderId="0" xfId="66" applyNumberFormat="1" applyFont="1" applyAlignment="1">
      <alignment horizontal="left"/>
      <protection/>
    </xf>
    <xf numFmtId="37" fontId="11" fillId="0" borderId="46" xfId="66" applyNumberFormat="1" applyFont="1" applyBorder="1" applyAlignment="1">
      <alignment horizontal="left"/>
      <protection/>
    </xf>
    <xf numFmtId="37" fontId="11" fillId="0" borderId="20" xfId="66" applyNumberFormat="1" applyFont="1" applyBorder="1" applyAlignment="1">
      <alignment horizontal="left"/>
      <protection/>
    </xf>
    <xf numFmtId="37" fontId="11" fillId="0" borderId="47" xfId="66" applyNumberFormat="1" applyFont="1" applyBorder="1" applyAlignment="1">
      <alignment horizontal="left"/>
      <protection/>
    </xf>
    <xf numFmtId="37" fontId="11" fillId="0" borderId="23" xfId="66" applyNumberFormat="1" applyFont="1" applyBorder="1" applyAlignment="1">
      <alignment horizontal="left"/>
      <protection/>
    </xf>
    <xf numFmtId="37" fontId="11" fillId="0" borderId="0" xfId="66" applyNumberFormat="1" applyFont="1" applyBorder="1" applyAlignment="1">
      <alignment horizontal="left"/>
      <protection/>
    </xf>
    <xf numFmtId="37" fontId="11" fillId="0" borderId="24" xfId="66" applyNumberFormat="1" applyFont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" xfId="56"/>
    <cellStyle name="Normal_Cartera dic 2000" xfId="57"/>
    <cellStyle name="Normal_FINAN-99" xfId="58"/>
    <cellStyle name="Normal_financiera" xfId="59"/>
    <cellStyle name="Normal_Financiera 2001" xfId="60"/>
    <cellStyle name="Normal_Financiera_1" xfId="61"/>
    <cellStyle name="Normal_Financiera_2" xfId="62"/>
    <cellStyle name="Normal_Financiera_3" xfId="63"/>
    <cellStyle name="Normal_Financiera_4" xfId="64"/>
    <cellStyle name="Normal_Financiera_5" xfId="65"/>
    <cellStyle name="Normal_Financiera_6" xfId="66"/>
    <cellStyle name="Normal_Licencias dic 1996" xfId="67"/>
    <cellStyle name="Normal_linkpresentacion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472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1714500</xdr:colOff>
      <xdr:row>31</xdr:row>
      <xdr:rowOff>76200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638175</xdr:colOff>
      <xdr:row>5</xdr:row>
      <xdr:rowOff>57150</xdr:rowOff>
    </xdr:to>
    <xdr:sp>
      <xdr:nvSpPr>
        <xdr:cNvPr id="1" name="Title 7"/>
        <xdr:cNvSpPr>
          <a:spLocks/>
        </xdr:cNvSpPr>
      </xdr:nvSpPr>
      <xdr:spPr>
        <a:xfrm>
          <a:off x="0" y="0"/>
          <a:ext cx="8867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66CC"/>
              </a:solidFill>
            </a:rPr>
            <a:t>Nota Informativa respecto de los Estados Financieros al 31 de diciembre de 2014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12</xdr:col>
      <xdr:colOff>619125</xdr:colOff>
      <xdr:row>39</xdr:row>
      <xdr:rowOff>9525</xdr:rowOff>
    </xdr:to>
    <xdr:sp>
      <xdr:nvSpPr>
        <xdr:cNvPr id="2" name="Content Placeholder 8"/>
        <xdr:cNvSpPr txBox="1">
          <a:spLocks noChangeArrowheads="1"/>
        </xdr:cNvSpPr>
      </xdr:nvSpPr>
      <xdr:spPr>
        <a:xfrm>
          <a:off x="0" y="742950"/>
          <a:ext cx="8848725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del 1 de enero de 2012, los Estados Financieros presentados por las Isapres se rigen por los estándares internacionales contables (IFRS), instruidos por esta Superintendencia en la Circular IF/N</a:t>
          </a:r>
          <a:r>
            <a:rPr lang="en-US" cap="none" sz="1200" b="0" i="0" u="none" baseline="0">
              <a:solidFill>
                <a:srgbClr val="000000"/>
              </a:solidFill>
              <a:latin typeface="ヒラギノ角ゴ Pro W3"/>
              <a:ea typeface="ヒラギノ角ゴ Pro W3"/>
              <a:cs typeface="ヒラギノ角ゴ Pro W3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140 del 12 de enero de 2011.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cambios más relevantes que surgen de la aplicación de estas normas se relacionan con:
- el reconocimiento de ingresos que antes no se registraban (cotizaciones no declaradas y no pagadas); 
-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reconocimiento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un activo por los costos relacionados con la adquisición, renovación y fidelización de los contratos de salud;
- el ajuste del cálculo de la provisión de prestaciones ocurridas y no liquidadas (tasa promedio móvil en vez  de una fija) y 
- la constitución de una provisión por prestaciones en litigio, entre otras.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comparado_dic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EEFF\Financiera_dic_2010_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Bce Gral Comparado"/>
      <sheetName val="Est Result Comparado"/>
      <sheetName val="Princip indica financ comparado"/>
      <sheetName val="Balance general por rubros"/>
      <sheetName val="Estado resultados por rubros"/>
      <sheetName val="Estado flujo por rubros"/>
      <sheetName val="Balance general isapres abierta"/>
      <sheetName val="Balance general isapres cerrada"/>
      <sheetName val="Estado resultados isapres abier"/>
      <sheetName val="Estado resultados isapres cerra"/>
      <sheetName val="Estado flujo isapres abiertas"/>
      <sheetName val="Estado flujo isapres cerrad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2" defaultRowHeight="11.25"/>
  <cols>
    <col min="1" max="1" width="34.83203125" style="78" customWidth="1"/>
    <col min="2" max="2" width="8.83203125" style="78" customWidth="1"/>
    <col min="3" max="3" width="80.83203125" style="78" customWidth="1"/>
    <col min="4" max="16384" width="12" style="78" customWidth="1"/>
  </cols>
  <sheetData>
    <row r="8" spans="1:3" ht="19.5" customHeight="1">
      <c r="A8" s="237" t="s">
        <v>292</v>
      </c>
      <c r="B8" s="238"/>
      <c r="C8" s="238"/>
    </row>
    <row r="9" spans="1:3" ht="19.5" customHeight="1">
      <c r="A9" s="239" t="s">
        <v>71</v>
      </c>
      <c r="B9" s="239"/>
      <c r="C9" s="239"/>
    </row>
    <row r="10" spans="1:3" ht="12.75">
      <c r="A10" s="84"/>
      <c r="B10" s="84"/>
      <c r="C10" s="84"/>
    </row>
    <row r="11" spans="1:3" ht="12.75">
      <c r="A11" s="85"/>
      <c r="B11" s="85"/>
      <c r="C11" s="85"/>
    </row>
    <row r="12" spans="1:3" ht="12.75">
      <c r="A12" s="85"/>
      <c r="B12" s="85"/>
      <c r="C12" s="80" t="s">
        <v>285</v>
      </c>
    </row>
    <row r="13" spans="1:3" ht="12.75">
      <c r="A13" s="79"/>
      <c r="C13" s="80" t="s">
        <v>56</v>
      </c>
    </row>
    <row r="14" spans="1:3" ht="12.75">
      <c r="A14" s="81"/>
      <c r="C14" s="80" t="s">
        <v>272</v>
      </c>
    </row>
    <row r="15" spans="1:3" ht="12.75">
      <c r="A15" s="81"/>
      <c r="C15" s="80" t="s">
        <v>273</v>
      </c>
    </row>
    <row r="16" spans="1:3" ht="12.75">
      <c r="A16" s="81"/>
      <c r="C16" s="80" t="s">
        <v>70</v>
      </c>
    </row>
    <row r="17" spans="1:3" ht="12.75">
      <c r="A17" s="81"/>
      <c r="C17" s="80" t="s">
        <v>274</v>
      </c>
    </row>
    <row r="18" spans="1:3" ht="12.75">
      <c r="A18" s="82"/>
      <c r="C18" s="80" t="s">
        <v>275</v>
      </c>
    </row>
    <row r="19" spans="1:3" ht="12.75">
      <c r="A19" s="82"/>
      <c r="C19" s="80" t="s">
        <v>276</v>
      </c>
    </row>
    <row r="20" spans="1:3" ht="12.75">
      <c r="A20" s="79"/>
      <c r="C20" s="80" t="s">
        <v>277</v>
      </c>
    </row>
    <row r="21" spans="1:3" ht="12.75">
      <c r="A21" s="79"/>
      <c r="C21" s="80" t="s">
        <v>278</v>
      </c>
    </row>
    <row r="22" spans="1:3" ht="12.75">
      <c r="A22" s="68"/>
      <c r="C22" s="80" t="s">
        <v>279</v>
      </c>
    </row>
    <row r="23" spans="1:3" ht="12.75">
      <c r="A23" s="69"/>
      <c r="C23" s="80" t="s">
        <v>280</v>
      </c>
    </row>
    <row r="24" spans="1:3" ht="12.75">
      <c r="A24" s="69"/>
      <c r="C24" s="80" t="s">
        <v>281</v>
      </c>
    </row>
    <row r="25" spans="1:3" ht="12.75">
      <c r="A25" s="69"/>
      <c r="C25" s="80" t="s">
        <v>282</v>
      </c>
    </row>
    <row r="26" spans="1:3" ht="12.75">
      <c r="A26" s="69"/>
      <c r="C26" s="80" t="s">
        <v>283</v>
      </c>
    </row>
    <row r="27" spans="1:3" ht="12.75">
      <c r="A27" s="68"/>
      <c r="C27" s="80" t="s">
        <v>284</v>
      </c>
    </row>
    <row r="28" spans="1:3" ht="12.75">
      <c r="A28" s="68"/>
      <c r="C28" s="80"/>
    </row>
    <row r="29" spans="1:3" ht="12.75">
      <c r="A29" s="68"/>
      <c r="C29" s="83"/>
    </row>
  </sheetData>
  <sheetProtection/>
  <mergeCells count="2">
    <mergeCell ref="A8:C8"/>
    <mergeCell ref="A9:C9"/>
  </mergeCells>
  <hyperlinks>
    <hyperlink ref="C13" location="'Result financieros comparados'!A1" display="Presentación"/>
    <hyperlink ref="C16" location="'Princip indica financ comparado'!A1" display="Principales Indicadores Financieros"/>
    <hyperlink ref="C17" location="'Estado Situación por rubros'!A1" display="Estado de Situación por Rubros"/>
    <hyperlink ref="C19" location="'Estado flujo por rubros'!A1" display="Estado de Resultados"/>
    <hyperlink ref="C20" location="'Estado Situación I_abiertas'!A1" display="Estado de Situación Isapres Abiertas"/>
    <hyperlink ref="C21" location="'Estado Situación I_cerradas'!A1" display="Estado de Situación Isapres Cerradas"/>
    <hyperlink ref="C22" location="'Estado Resultados I_abiertas'!A1" display="Estado de Resultados por Función Isapres Abiertas"/>
    <hyperlink ref="C23" location="'Estado Resultados I_cerradas'!A1" display="Estado de Resultados por Función Isapres Cerradas"/>
    <hyperlink ref="C26" location="'Estado Flujo I_abiertas'!A1" display="Estado de Flujo de Efectivos Directo Isapres Abiertas"/>
    <hyperlink ref="C27" location="'Estado Flujo I_cerradas'!A1" display="Estado de Flujo de Efectivos Directo Isapres Cerradas"/>
    <hyperlink ref="C18" location="'Estado resultados por rubros'!A1" display="Estructura del Pasivo"/>
    <hyperlink ref="C14" location="'Estado situación comparado'!A1" display="Principales Rubros del Estado de Situación Comparados"/>
    <hyperlink ref="C15" location="'Est_Resultados comparado'!A1" display="Principales Rubros del Estado de Resultados por Función Comparados"/>
    <hyperlink ref="C24" location="'Ctas de resultados I_abiertas'!A1" display="Apertura de Cuentas de Resultados Isapres Abiertas"/>
    <hyperlink ref="C25" location="'Ctas de resultados I_cerradas'!A1" display="Apertura de Cuentas de Resultados Isapres Cerradas"/>
    <hyperlink ref="C12" location="Nota!A1" display="Nota Explicativa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95" customWidth="1"/>
    <col min="2" max="2" width="62.16015625" style="96" customWidth="1"/>
    <col min="3" max="3" width="16.16015625" style="96" customWidth="1"/>
    <col min="4" max="4" width="17.33203125" style="96" bestFit="1" customWidth="1"/>
    <col min="5" max="5" width="15.33203125" style="96" customWidth="1"/>
    <col min="6" max="6" width="16.16015625" style="96" bestFit="1" customWidth="1"/>
    <col min="7" max="7" width="16.16015625" style="96" customWidth="1"/>
    <col min="8" max="8" width="16.16015625" style="96" bestFit="1" customWidth="1"/>
    <col min="9" max="9" width="16.66015625" style="96" customWidth="1"/>
    <col min="10" max="10" width="13.16015625" style="96" customWidth="1"/>
    <col min="11" max="11" width="17" style="96" customWidth="1"/>
    <col min="12" max="12" width="4.83203125" style="95" customWidth="1"/>
    <col min="13" max="13" width="12.16015625" style="95" bestFit="1" customWidth="1"/>
    <col min="14" max="16384" width="9" style="95" customWidth="1"/>
  </cols>
  <sheetData>
    <row r="1" spans="2:13" ht="12.75">
      <c r="B1" s="347" t="s">
        <v>34</v>
      </c>
      <c r="C1" s="348"/>
      <c r="D1" s="348"/>
      <c r="E1" s="348"/>
      <c r="F1" s="348"/>
      <c r="G1" s="348"/>
      <c r="H1" s="348"/>
      <c r="I1" s="348"/>
      <c r="J1" s="348"/>
      <c r="K1" s="349"/>
      <c r="M1" s="87" t="s">
        <v>57</v>
      </c>
    </row>
    <row r="2" spans="2:11" ht="12.75">
      <c r="B2" s="413" t="s">
        <v>299</v>
      </c>
      <c r="C2" s="414"/>
      <c r="D2" s="414"/>
      <c r="E2" s="414"/>
      <c r="F2" s="414"/>
      <c r="G2" s="414"/>
      <c r="H2" s="414"/>
      <c r="I2" s="414"/>
      <c r="J2" s="414"/>
      <c r="K2" s="415"/>
    </row>
    <row r="3" spans="2:11" ht="12.75">
      <c r="B3" s="407" t="s">
        <v>135</v>
      </c>
      <c r="C3" s="408"/>
      <c r="D3" s="408"/>
      <c r="E3" s="408"/>
      <c r="F3" s="408"/>
      <c r="G3" s="408"/>
      <c r="H3" s="408"/>
      <c r="I3" s="408"/>
      <c r="J3" s="408"/>
      <c r="K3" s="409"/>
    </row>
    <row r="4" spans="2:11" ht="15.75" customHeight="1">
      <c r="B4" s="412" t="s">
        <v>18</v>
      </c>
      <c r="C4" s="416" t="s">
        <v>297</v>
      </c>
      <c r="D4" s="416" t="s">
        <v>58</v>
      </c>
      <c r="E4" s="416" t="s">
        <v>5</v>
      </c>
      <c r="F4" s="416" t="s">
        <v>306</v>
      </c>
      <c r="G4" s="416" t="s">
        <v>40</v>
      </c>
      <c r="H4" s="416" t="s">
        <v>28</v>
      </c>
      <c r="I4" s="416" t="s">
        <v>46</v>
      </c>
      <c r="J4" s="416" t="s">
        <v>6</v>
      </c>
      <c r="K4" s="410" t="s">
        <v>43</v>
      </c>
    </row>
    <row r="5" spans="2:11" ht="24.75" customHeight="1">
      <c r="B5" s="412"/>
      <c r="C5" s="417"/>
      <c r="D5" s="417"/>
      <c r="E5" s="417"/>
      <c r="F5" s="417"/>
      <c r="G5" s="417"/>
      <c r="H5" s="417"/>
      <c r="I5" s="417"/>
      <c r="J5" s="417"/>
      <c r="K5" s="411"/>
    </row>
    <row r="6" spans="1:11" ht="12.75">
      <c r="A6" s="399" t="s">
        <v>136</v>
      </c>
      <c r="B6" s="139" t="s">
        <v>137</v>
      </c>
      <c r="C6" s="140">
        <v>30520954</v>
      </c>
      <c r="D6" s="140">
        <v>13108537</v>
      </c>
      <c r="E6" s="140">
        <v>6157278</v>
      </c>
      <c r="F6" s="140">
        <v>97630</v>
      </c>
      <c r="G6" s="140">
        <v>2347238</v>
      </c>
      <c r="H6" s="140">
        <v>4320312</v>
      </c>
      <c r="I6" s="140">
        <v>19892601</v>
      </c>
      <c r="J6" s="140">
        <v>71289</v>
      </c>
      <c r="K6" s="140">
        <v>76515839</v>
      </c>
    </row>
    <row r="7" spans="1:11" ht="12.75">
      <c r="A7" s="400"/>
      <c r="B7" s="139" t="s">
        <v>138</v>
      </c>
      <c r="C7" s="140">
        <v>508978</v>
      </c>
      <c r="D7" s="140">
        <v>634160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87</v>
      </c>
      <c r="K7" s="140">
        <v>1143225</v>
      </c>
    </row>
    <row r="8" spans="1:11" ht="12.75">
      <c r="A8" s="400"/>
      <c r="B8" s="139" t="s">
        <v>139</v>
      </c>
      <c r="C8" s="140">
        <v>8667543</v>
      </c>
      <c r="D8" s="140">
        <v>7861449</v>
      </c>
      <c r="E8" s="140">
        <v>3337782</v>
      </c>
      <c r="F8" s="140">
        <v>503422</v>
      </c>
      <c r="G8" s="140">
        <v>24305</v>
      </c>
      <c r="H8" s="140">
        <v>12881143</v>
      </c>
      <c r="I8" s="140">
        <v>9101787</v>
      </c>
      <c r="J8" s="140">
        <v>0</v>
      </c>
      <c r="K8" s="140">
        <v>42377431</v>
      </c>
    </row>
    <row r="9" spans="1:11" ht="12" customHeight="1">
      <c r="A9" s="400"/>
      <c r="B9" s="139" t="s">
        <v>140</v>
      </c>
      <c r="C9" s="140">
        <v>7589836</v>
      </c>
      <c r="D9" s="140">
        <v>12672608</v>
      </c>
      <c r="E9" s="140">
        <v>3522203</v>
      </c>
      <c r="F9" s="140">
        <v>789298</v>
      </c>
      <c r="G9" s="140">
        <v>41926826</v>
      </c>
      <c r="H9" s="140">
        <v>14712228</v>
      </c>
      <c r="I9" s="140">
        <v>11221604</v>
      </c>
      <c r="J9" s="140">
        <v>0</v>
      </c>
      <c r="K9" s="140">
        <v>92434603</v>
      </c>
    </row>
    <row r="10" spans="1:11" ht="12.75">
      <c r="A10" s="400"/>
      <c r="B10" s="139" t="s">
        <v>141</v>
      </c>
      <c r="C10" s="140">
        <v>24017260</v>
      </c>
      <c r="D10" s="140">
        <v>33055989</v>
      </c>
      <c r="E10" s="140">
        <v>23272758</v>
      </c>
      <c r="F10" s="140">
        <v>289151</v>
      </c>
      <c r="G10" s="140">
        <v>30421919</v>
      </c>
      <c r="H10" s="140">
        <v>69268965</v>
      </c>
      <c r="I10" s="140">
        <v>54327</v>
      </c>
      <c r="J10" s="140">
        <v>0</v>
      </c>
      <c r="K10" s="140">
        <v>180380369</v>
      </c>
    </row>
    <row r="11" spans="1:11" ht="12.75">
      <c r="A11" s="400"/>
      <c r="B11" s="139" t="s">
        <v>142</v>
      </c>
      <c r="C11" s="140">
        <v>77581</v>
      </c>
      <c r="D11" s="140">
        <v>0</v>
      </c>
      <c r="E11" s="140">
        <v>0</v>
      </c>
      <c r="F11" s="140">
        <v>0</v>
      </c>
      <c r="G11" s="140">
        <v>126579</v>
      </c>
      <c r="H11" s="140">
        <v>0</v>
      </c>
      <c r="I11" s="140">
        <v>0</v>
      </c>
      <c r="J11" s="140">
        <v>0</v>
      </c>
      <c r="K11" s="140">
        <v>204160</v>
      </c>
    </row>
    <row r="12" spans="1:11" ht="12.75">
      <c r="A12" s="400"/>
      <c r="B12" s="139" t="s">
        <v>143</v>
      </c>
      <c r="C12" s="140">
        <v>3322348</v>
      </c>
      <c r="D12" s="140">
        <v>1316866</v>
      </c>
      <c r="E12" s="140">
        <v>0</v>
      </c>
      <c r="F12" s="140">
        <v>109033</v>
      </c>
      <c r="G12" s="140">
        <v>2253766</v>
      </c>
      <c r="H12" s="140">
        <v>1179115</v>
      </c>
      <c r="I12" s="140">
        <v>49170</v>
      </c>
      <c r="J12" s="140">
        <v>308</v>
      </c>
      <c r="K12" s="140">
        <v>8230606</v>
      </c>
    </row>
    <row r="13" spans="1:11" ht="51">
      <c r="A13" s="400"/>
      <c r="B13" s="141" t="s">
        <v>144</v>
      </c>
      <c r="C13" s="142">
        <v>74704500</v>
      </c>
      <c r="D13" s="142">
        <v>68649609</v>
      </c>
      <c r="E13" s="142">
        <v>36290021</v>
      </c>
      <c r="F13" s="142">
        <v>1788534</v>
      </c>
      <c r="G13" s="142">
        <v>77100633</v>
      </c>
      <c r="H13" s="142">
        <v>102361763</v>
      </c>
      <c r="I13" s="142">
        <v>40319489</v>
      </c>
      <c r="J13" s="142">
        <v>71684</v>
      </c>
      <c r="K13" s="143">
        <v>401286233</v>
      </c>
    </row>
    <row r="14" spans="1:11" ht="25.5">
      <c r="A14" s="400"/>
      <c r="B14" s="139" t="s">
        <v>145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</row>
    <row r="15" spans="1:11" ht="38.25">
      <c r="A15" s="400"/>
      <c r="B15" s="139" t="s">
        <v>146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</row>
    <row r="16" spans="1:11" ht="38.25">
      <c r="A16" s="400"/>
      <c r="B16" s="144" t="s">
        <v>147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6">
        <v>0</v>
      </c>
    </row>
    <row r="17" spans="1:11" ht="12.75">
      <c r="A17" s="400"/>
      <c r="B17" s="147" t="s">
        <v>148</v>
      </c>
      <c r="C17" s="148">
        <v>74704500</v>
      </c>
      <c r="D17" s="148">
        <v>68649609</v>
      </c>
      <c r="E17" s="148">
        <v>36290021</v>
      </c>
      <c r="F17" s="148">
        <v>1788534</v>
      </c>
      <c r="G17" s="148">
        <v>77100633</v>
      </c>
      <c r="H17" s="148">
        <v>102361763</v>
      </c>
      <c r="I17" s="148">
        <v>40319489</v>
      </c>
      <c r="J17" s="148">
        <v>71684</v>
      </c>
      <c r="K17" s="149">
        <v>401286233</v>
      </c>
    </row>
    <row r="18" spans="1:11" ht="12.75">
      <c r="A18" s="401" t="s">
        <v>149</v>
      </c>
      <c r="B18" s="150" t="s">
        <v>138</v>
      </c>
      <c r="C18" s="140">
        <v>19781763</v>
      </c>
      <c r="D18" s="140">
        <v>25519693</v>
      </c>
      <c r="E18" s="140">
        <v>5736233</v>
      </c>
      <c r="F18" s="140">
        <v>1051172</v>
      </c>
      <c r="G18" s="140">
        <v>22835456</v>
      </c>
      <c r="H18" s="140">
        <v>18541733</v>
      </c>
      <c r="I18" s="140">
        <v>18298653</v>
      </c>
      <c r="J18" s="140">
        <v>60452</v>
      </c>
      <c r="K18" s="140">
        <v>111825155</v>
      </c>
    </row>
    <row r="19" spans="1:11" ht="12.75">
      <c r="A19" s="401"/>
      <c r="B19" s="150" t="s">
        <v>139</v>
      </c>
      <c r="C19" s="140">
        <v>22060030</v>
      </c>
      <c r="D19" s="140">
        <v>40886137</v>
      </c>
      <c r="E19" s="140">
        <v>6657215</v>
      </c>
      <c r="F19" s="140">
        <v>811869</v>
      </c>
      <c r="G19" s="140">
        <v>22314555</v>
      </c>
      <c r="H19" s="140">
        <v>29406165</v>
      </c>
      <c r="I19" s="140">
        <v>14284740</v>
      </c>
      <c r="J19" s="140">
        <v>0</v>
      </c>
      <c r="K19" s="140">
        <v>136420711</v>
      </c>
    </row>
    <row r="20" spans="1:11" ht="12.75">
      <c r="A20" s="401"/>
      <c r="B20" s="150" t="s">
        <v>150</v>
      </c>
      <c r="C20" s="140">
        <v>6997179</v>
      </c>
      <c r="D20" s="140">
        <v>0</v>
      </c>
      <c r="E20" s="140">
        <v>0</v>
      </c>
      <c r="F20" s="140">
        <v>366361</v>
      </c>
      <c r="G20" s="140">
        <v>196960</v>
      </c>
      <c r="H20" s="140">
        <v>137288</v>
      </c>
      <c r="I20" s="140">
        <v>429934</v>
      </c>
      <c r="J20" s="140">
        <v>0</v>
      </c>
      <c r="K20" s="140">
        <v>8127722</v>
      </c>
    </row>
    <row r="21" spans="1:11" ht="12.75">
      <c r="A21" s="401"/>
      <c r="B21" s="150" t="s">
        <v>141</v>
      </c>
      <c r="C21" s="140">
        <v>0</v>
      </c>
      <c r="D21" s="140">
        <v>1521610</v>
      </c>
      <c r="E21" s="140">
        <v>153434</v>
      </c>
      <c r="F21" s="140">
        <v>660000</v>
      </c>
      <c r="G21" s="140">
        <v>22531941</v>
      </c>
      <c r="H21" s="140">
        <v>787844</v>
      </c>
      <c r="I21" s="140">
        <v>0</v>
      </c>
      <c r="J21" s="140">
        <v>0</v>
      </c>
      <c r="K21" s="140">
        <v>25654829</v>
      </c>
    </row>
    <row r="22" spans="1:11" ht="25.5">
      <c r="A22" s="401"/>
      <c r="B22" s="150" t="s">
        <v>151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</row>
    <row r="23" spans="1:11" ht="12.75">
      <c r="A23" s="401"/>
      <c r="B23" s="150" t="s">
        <v>152</v>
      </c>
      <c r="C23" s="140">
        <v>51804207</v>
      </c>
      <c r="D23" s="140">
        <v>1903897</v>
      </c>
      <c r="E23" s="140">
        <v>13179</v>
      </c>
      <c r="F23" s="140">
        <v>87129</v>
      </c>
      <c r="G23" s="140">
        <v>403729</v>
      </c>
      <c r="H23" s="140">
        <v>1119220</v>
      </c>
      <c r="I23" s="140">
        <v>4776040</v>
      </c>
      <c r="J23" s="140">
        <v>0</v>
      </c>
      <c r="K23" s="140">
        <v>60107401</v>
      </c>
    </row>
    <row r="24" spans="1:11" ht="12.75">
      <c r="A24" s="401"/>
      <c r="B24" s="150" t="s">
        <v>153</v>
      </c>
      <c r="C24" s="140">
        <v>89167505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89167505</v>
      </c>
    </row>
    <row r="25" spans="1:11" ht="12.75">
      <c r="A25" s="401"/>
      <c r="B25" s="150" t="s">
        <v>154</v>
      </c>
      <c r="C25" s="140">
        <v>5596267</v>
      </c>
      <c r="D25" s="140">
        <v>7421119</v>
      </c>
      <c r="E25" s="140">
        <v>5927480</v>
      </c>
      <c r="F25" s="140">
        <v>87141</v>
      </c>
      <c r="G25" s="140">
        <v>9738282</v>
      </c>
      <c r="H25" s="140">
        <v>9789303</v>
      </c>
      <c r="I25" s="140">
        <v>15774141</v>
      </c>
      <c r="J25" s="140">
        <v>0</v>
      </c>
      <c r="K25" s="140">
        <v>54333733</v>
      </c>
    </row>
    <row r="26" spans="1:11" ht="12.75">
      <c r="A26" s="401"/>
      <c r="B26" s="150" t="s">
        <v>155</v>
      </c>
      <c r="C26" s="140">
        <v>0</v>
      </c>
      <c r="D26" s="140">
        <v>0</v>
      </c>
      <c r="E26" s="140">
        <v>0</v>
      </c>
      <c r="F26" s="140">
        <v>2685565</v>
      </c>
      <c r="G26" s="140">
        <v>354043</v>
      </c>
      <c r="H26" s="140">
        <v>0</v>
      </c>
      <c r="I26" s="140">
        <v>2403980</v>
      </c>
      <c r="J26" s="140">
        <v>0</v>
      </c>
      <c r="K26" s="140">
        <v>5443588</v>
      </c>
    </row>
    <row r="27" spans="1:11" ht="12.75">
      <c r="A27" s="401"/>
      <c r="B27" s="150" t="s">
        <v>156</v>
      </c>
      <c r="C27" s="140">
        <v>41041152</v>
      </c>
      <c r="D27" s="140">
        <v>0</v>
      </c>
      <c r="E27" s="140">
        <v>3092366</v>
      </c>
      <c r="F27" s="140">
        <v>0</v>
      </c>
      <c r="G27" s="140">
        <v>7491402</v>
      </c>
      <c r="H27" s="140">
        <v>9179401</v>
      </c>
      <c r="I27" s="140">
        <v>0</v>
      </c>
      <c r="J27" s="140">
        <v>0</v>
      </c>
      <c r="K27" s="151">
        <v>60804321</v>
      </c>
    </row>
    <row r="28" spans="1:11" ht="12.75">
      <c r="A28" s="402"/>
      <c r="B28" s="152" t="s">
        <v>157</v>
      </c>
      <c r="C28" s="145">
        <v>236448103</v>
      </c>
      <c r="D28" s="145">
        <v>77252456</v>
      </c>
      <c r="E28" s="145">
        <v>21579907</v>
      </c>
      <c r="F28" s="145">
        <v>5749237</v>
      </c>
      <c r="G28" s="145">
        <v>85866368</v>
      </c>
      <c r="H28" s="145">
        <v>68960954</v>
      </c>
      <c r="I28" s="145">
        <v>55967488</v>
      </c>
      <c r="J28" s="145">
        <v>60452</v>
      </c>
      <c r="K28" s="146">
        <v>551884965</v>
      </c>
    </row>
    <row r="29" spans="1:11" ht="12.75">
      <c r="A29" s="153"/>
      <c r="B29" s="147" t="s">
        <v>158</v>
      </c>
      <c r="C29" s="148">
        <v>311152603</v>
      </c>
      <c r="D29" s="148">
        <v>145902065</v>
      </c>
      <c r="E29" s="148">
        <v>57869928</v>
      </c>
      <c r="F29" s="148">
        <v>7537771</v>
      </c>
      <c r="G29" s="148">
        <v>162967001</v>
      </c>
      <c r="H29" s="148">
        <v>171322717</v>
      </c>
      <c r="I29" s="148">
        <v>96286977</v>
      </c>
      <c r="J29" s="148">
        <v>132136</v>
      </c>
      <c r="K29" s="149">
        <v>953171198</v>
      </c>
    </row>
    <row r="30" spans="1:12" ht="11.25" customHeight="1">
      <c r="A30" s="154"/>
      <c r="B30" s="428" t="s">
        <v>294</v>
      </c>
      <c r="C30" s="429"/>
      <c r="D30" s="429"/>
      <c r="E30" s="429"/>
      <c r="F30" s="429"/>
      <c r="G30" s="429"/>
      <c r="H30" s="429"/>
      <c r="I30" s="429"/>
      <c r="J30" s="429"/>
      <c r="K30" s="430"/>
      <c r="L30" s="97"/>
    </row>
    <row r="31" spans="1:11" ht="12.75">
      <c r="A31" s="154"/>
      <c r="B31" s="418"/>
      <c r="C31" s="419"/>
      <c r="D31" s="419"/>
      <c r="E31" s="419"/>
      <c r="F31" s="419"/>
      <c r="G31" s="419"/>
      <c r="H31" s="419"/>
      <c r="I31" s="419"/>
      <c r="J31" s="419"/>
      <c r="K31" s="420"/>
    </row>
    <row r="32" spans="2:11" ht="12.75">
      <c r="B32" s="427"/>
      <c r="C32" s="427"/>
      <c r="D32" s="427"/>
      <c r="E32" s="427"/>
      <c r="F32" s="427"/>
      <c r="G32" s="427"/>
      <c r="H32" s="427"/>
      <c r="I32" s="427"/>
      <c r="J32" s="427"/>
      <c r="K32" s="427"/>
    </row>
    <row r="33" spans="2:11" ht="12.75">
      <c r="B33" s="347" t="s">
        <v>35</v>
      </c>
      <c r="C33" s="348"/>
      <c r="D33" s="348"/>
      <c r="E33" s="348"/>
      <c r="F33" s="348"/>
      <c r="G33" s="348"/>
      <c r="H33" s="348"/>
      <c r="I33" s="348"/>
      <c r="J33" s="348"/>
      <c r="K33" s="349"/>
    </row>
    <row r="34" spans="2:11" ht="12.75">
      <c r="B34" s="413" t="s">
        <v>299</v>
      </c>
      <c r="C34" s="414"/>
      <c r="D34" s="414"/>
      <c r="E34" s="414"/>
      <c r="F34" s="414"/>
      <c r="G34" s="414"/>
      <c r="H34" s="414"/>
      <c r="I34" s="414"/>
      <c r="J34" s="414"/>
      <c r="K34" s="415"/>
    </row>
    <row r="35" spans="2:11" ht="12.75">
      <c r="B35" s="407" t="s">
        <v>135</v>
      </c>
      <c r="C35" s="408"/>
      <c r="D35" s="408"/>
      <c r="E35" s="408"/>
      <c r="F35" s="408"/>
      <c r="G35" s="408"/>
      <c r="H35" s="408"/>
      <c r="I35" s="408"/>
      <c r="J35" s="408"/>
      <c r="K35" s="409"/>
    </row>
    <row r="36" spans="2:11" ht="15.75" customHeight="1">
      <c r="B36" s="412" t="s">
        <v>18</v>
      </c>
      <c r="C36" s="416" t="s">
        <v>297</v>
      </c>
      <c r="D36" s="416" t="s">
        <v>58</v>
      </c>
      <c r="E36" s="416" t="s">
        <v>5</v>
      </c>
      <c r="F36" s="416" t="s">
        <v>306</v>
      </c>
      <c r="G36" s="416" t="s">
        <v>40</v>
      </c>
      <c r="H36" s="416" t="s">
        <v>28</v>
      </c>
      <c r="I36" s="416" t="s">
        <v>46</v>
      </c>
      <c r="J36" s="416" t="s">
        <v>6</v>
      </c>
      <c r="K36" s="410" t="s">
        <v>14</v>
      </c>
    </row>
    <row r="37" spans="2:11" ht="27" customHeight="1">
      <c r="B37" s="412"/>
      <c r="C37" s="417"/>
      <c r="D37" s="417"/>
      <c r="E37" s="417"/>
      <c r="F37" s="417"/>
      <c r="G37" s="417"/>
      <c r="H37" s="417"/>
      <c r="I37" s="417"/>
      <c r="J37" s="417"/>
      <c r="K37" s="411"/>
    </row>
    <row r="38" spans="1:11" ht="12.75">
      <c r="A38" s="403" t="s">
        <v>159</v>
      </c>
      <c r="B38" s="155" t="s">
        <v>160</v>
      </c>
      <c r="C38" s="156">
        <v>0</v>
      </c>
      <c r="D38" s="156">
        <v>0</v>
      </c>
      <c r="E38" s="156">
        <v>389689</v>
      </c>
      <c r="F38" s="156">
        <v>454960</v>
      </c>
      <c r="G38" s="156">
        <v>202000</v>
      </c>
      <c r="H38" s="156">
        <v>825360</v>
      </c>
      <c r="I38" s="156">
        <v>632118</v>
      </c>
      <c r="J38" s="156">
        <v>0</v>
      </c>
      <c r="K38" s="66">
        <v>2504127</v>
      </c>
    </row>
    <row r="39" spans="1:11" ht="12.75">
      <c r="A39" s="401"/>
      <c r="B39" s="155" t="s">
        <v>161</v>
      </c>
      <c r="C39" s="156">
        <v>83767671</v>
      </c>
      <c r="D39" s="156">
        <v>68194473</v>
      </c>
      <c r="E39" s="156">
        <v>20873669</v>
      </c>
      <c r="F39" s="156">
        <v>2123419</v>
      </c>
      <c r="G39" s="156">
        <v>80569967</v>
      </c>
      <c r="H39" s="156">
        <v>79616485</v>
      </c>
      <c r="I39" s="156">
        <v>48991863</v>
      </c>
      <c r="J39" s="156">
        <v>0</v>
      </c>
      <c r="K39" s="66">
        <v>384137547</v>
      </c>
    </row>
    <row r="40" spans="1:11" ht="12.75">
      <c r="A40" s="401"/>
      <c r="B40" s="155" t="s">
        <v>162</v>
      </c>
      <c r="C40" s="156">
        <v>414798</v>
      </c>
      <c r="D40" s="156">
        <v>5228426</v>
      </c>
      <c r="E40" s="156">
        <v>5642022</v>
      </c>
      <c r="F40" s="156">
        <v>131200</v>
      </c>
      <c r="G40" s="156">
        <v>2128240</v>
      </c>
      <c r="H40" s="156">
        <v>15180902</v>
      </c>
      <c r="I40" s="156">
        <v>3178624</v>
      </c>
      <c r="J40" s="156">
        <v>0</v>
      </c>
      <c r="K40" s="66">
        <v>31904212</v>
      </c>
    </row>
    <row r="41" spans="1:11" ht="12.75">
      <c r="A41" s="401"/>
      <c r="B41" s="155" t="s">
        <v>163</v>
      </c>
      <c r="C41" s="156">
        <v>20721795</v>
      </c>
      <c r="D41" s="156">
        <v>13566451</v>
      </c>
      <c r="E41" s="156">
        <v>4692252</v>
      </c>
      <c r="F41" s="156">
        <v>185500</v>
      </c>
      <c r="G41" s="156">
        <v>7893425</v>
      </c>
      <c r="H41" s="156">
        <v>15569708</v>
      </c>
      <c r="I41" s="156">
        <v>8216196</v>
      </c>
      <c r="J41" s="156">
        <v>0</v>
      </c>
      <c r="K41" s="66">
        <v>70845327</v>
      </c>
    </row>
    <row r="42" spans="1:11" ht="12.75">
      <c r="A42" s="401"/>
      <c r="B42" s="155" t="s">
        <v>164</v>
      </c>
      <c r="C42" s="156">
        <v>1070506</v>
      </c>
      <c r="D42" s="156">
        <v>0</v>
      </c>
      <c r="E42" s="156">
        <v>202222</v>
      </c>
      <c r="F42" s="156">
        <v>2996</v>
      </c>
      <c r="G42" s="156">
        <v>0</v>
      </c>
      <c r="H42" s="156">
        <v>0</v>
      </c>
      <c r="I42" s="156">
        <v>0</v>
      </c>
      <c r="J42" s="156">
        <v>0</v>
      </c>
      <c r="K42" s="66">
        <v>1275724</v>
      </c>
    </row>
    <row r="43" spans="1:11" ht="12.75">
      <c r="A43" s="401"/>
      <c r="B43" s="155" t="s">
        <v>165</v>
      </c>
      <c r="C43" s="156">
        <v>0</v>
      </c>
      <c r="D43" s="156">
        <v>2828168</v>
      </c>
      <c r="E43" s="156">
        <v>0</v>
      </c>
      <c r="F43" s="156">
        <v>0</v>
      </c>
      <c r="G43" s="156">
        <v>37981</v>
      </c>
      <c r="H43" s="156">
        <v>0</v>
      </c>
      <c r="I43" s="156">
        <v>2662623</v>
      </c>
      <c r="J43" s="156">
        <v>0</v>
      </c>
      <c r="K43" s="66">
        <v>5528772</v>
      </c>
    </row>
    <row r="44" spans="1:11" ht="12.75">
      <c r="A44" s="401"/>
      <c r="B44" s="155" t="s">
        <v>166</v>
      </c>
      <c r="C44" s="156">
        <v>582672</v>
      </c>
      <c r="D44" s="156">
        <v>449891</v>
      </c>
      <c r="E44" s="156">
        <v>145668</v>
      </c>
      <c r="F44" s="156">
        <v>50207</v>
      </c>
      <c r="G44" s="156">
        <v>370750</v>
      </c>
      <c r="H44" s="156">
        <v>462532</v>
      </c>
      <c r="I44" s="156">
        <v>425556</v>
      </c>
      <c r="J44" s="156">
        <v>0</v>
      </c>
      <c r="K44" s="66">
        <v>2487276</v>
      </c>
    </row>
    <row r="45" spans="1:11" ht="38.25">
      <c r="A45" s="401"/>
      <c r="B45" s="157" t="s">
        <v>167</v>
      </c>
      <c r="C45" s="158">
        <v>106557442</v>
      </c>
      <c r="D45" s="158">
        <v>90267409</v>
      </c>
      <c r="E45" s="158">
        <v>31945522</v>
      </c>
      <c r="F45" s="158">
        <v>2948282</v>
      </c>
      <c r="G45" s="158">
        <v>91202363</v>
      </c>
      <c r="H45" s="158">
        <v>111654987</v>
      </c>
      <c r="I45" s="158">
        <v>64106980</v>
      </c>
      <c r="J45" s="158">
        <v>0</v>
      </c>
      <c r="K45" s="143">
        <v>498682985</v>
      </c>
    </row>
    <row r="46" spans="1:11" ht="38.25">
      <c r="A46" s="401"/>
      <c r="B46" s="155" t="s">
        <v>168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40">
        <v>0</v>
      </c>
    </row>
    <row r="47" spans="1:11" ht="12.75">
      <c r="A47" s="401"/>
      <c r="B47" s="157" t="s">
        <v>169</v>
      </c>
      <c r="C47" s="158">
        <v>106557442</v>
      </c>
      <c r="D47" s="158">
        <v>90267409</v>
      </c>
      <c r="E47" s="158">
        <v>31945522</v>
      </c>
      <c r="F47" s="158">
        <v>2948282</v>
      </c>
      <c r="G47" s="158">
        <v>91202363</v>
      </c>
      <c r="H47" s="158">
        <v>111654987</v>
      </c>
      <c r="I47" s="158">
        <v>64106980</v>
      </c>
      <c r="J47" s="158">
        <v>0</v>
      </c>
      <c r="K47" s="143">
        <v>498682985</v>
      </c>
    </row>
    <row r="48" spans="1:11" ht="12.75">
      <c r="A48" s="401" t="s">
        <v>170</v>
      </c>
      <c r="B48" s="155" t="s">
        <v>160</v>
      </c>
      <c r="C48" s="156">
        <v>0</v>
      </c>
      <c r="D48" s="156">
        <v>0</v>
      </c>
      <c r="E48" s="156">
        <v>1844255</v>
      </c>
      <c r="F48" s="156">
        <v>398793</v>
      </c>
      <c r="G48" s="156">
        <v>0</v>
      </c>
      <c r="H48" s="156">
        <v>0</v>
      </c>
      <c r="I48" s="156">
        <v>514513</v>
      </c>
      <c r="J48" s="156">
        <v>0</v>
      </c>
      <c r="K48" s="66">
        <v>2757561</v>
      </c>
    </row>
    <row r="49" spans="1:11" ht="12.75">
      <c r="A49" s="401"/>
      <c r="B49" s="155" t="s">
        <v>171</v>
      </c>
      <c r="C49" s="156">
        <v>0</v>
      </c>
      <c r="D49" s="156">
        <v>4214</v>
      </c>
      <c r="E49" s="156">
        <v>0</v>
      </c>
      <c r="F49" s="156">
        <v>0</v>
      </c>
      <c r="G49" s="156">
        <v>93881</v>
      </c>
      <c r="H49" s="156">
        <v>0</v>
      </c>
      <c r="I49" s="156">
        <v>0</v>
      </c>
      <c r="J49" s="156">
        <v>0</v>
      </c>
      <c r="K49" s="66">
        <v>98095</v>
      </c>
    </row>
    <row r="50" spans="1:11" ht="12.75">
      <c r="A50" s="401"/>
      <c r="B50" s="155" t="s">
        <v>162</v>
      </c>
      <c r="C50" s="156">
        <v>0</v>
      </c>
      <c r="D50" s="156">
        <v>0</v>
      </c>
      <c r="E50" s="156">
        <v>32747</v>
      </c>
      <c r="F50" s="156">
        <v>29002</v>
      </c>
      <c r="G50" s="156">
        <v>0</v>
      </c>
      <c r="H50" s="156">
        <v>0</v>
      </c>
      <c r="I50" s="156">
        <v>0</v>
      </c>
      <c r="J50" s="156">
        <v>0</v>
      </c>
      <c r="K50" s="66">
        <v>61749</v>
      </c>
    </row>
    <row r="51" spans="1:11" ht="12.75">
      <c r="A51" s="401"/>
      <c r="B51" s="155" t="s">
        <v>163</v>
      </c>
      <c r="C51" s="156">
        <v>0</v>
      </c>
      <c r="D51" s="156">
        <v>0</v>
      </c>
      <c r="E51" s="156">
        <v>1832666</v>
      </c>
      <c r="F51" s="156">
        <v>0</v>
      </c>
      <c r="G51" s="156">
        <v>0</v>
      </c>
      <c r="H51" s="156">
        <v>3776971</v>
      </c>
      <c r="I51" s="156">
        <v>35904</v>
      </c>
      <c r="J51" s="156">
        <v>0</v>
      </c>
      <c r="K51" s="66">
        <v>5645541</v>
      </c>
    </row>
    <row r="52" spans="1:11" ht="12.75">
      <c r="A52" s="401"/>
      <c r="B52" s="155" t="s">
        <v>172</v>
      </c>
      <c r="C52" s="156">
        <v>26600353</v>
      </c>
      <c r="D52" s="156">
        <v>12497641</v>
      </c>
      <c r="E52" s="156">
        <v>4477776</v>
      </c>
      <c r="F52" s="156">
        <v>737972</v>
      </c>
      <c r="G52" s="156">
        <v>14064079</v>
      </c>
      <c r="H52" s="156">
        <v>14545712</v>
      </c>
      <c r="I52" s="156">
        <v>6869628</v>
      </c>
      <c r="J52" s="156">
        <v>0</v>
      </c>
      <c r="K52" s="66">
        <v>79793161</v>
      </c>
    </row>
    <row r="53" spans="1:11" ht="12.75">
      <c r="A53" s="401"/>
      <c r="B53" s="155" t="s">
        <v>165</v>
      </c>
      <c r="C53" s="156">
        <v>0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66">
        <v>0</v>
      </c>
    </row>
    <row r="54" spans="1:11" ht="12.75">
      <c r="A54" s="401"/>
      <c r="B54" s="155" t="s">
        <v>166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67">
        <v>0</v>
      </c>
    </row>
    <row r="55" spans="1:11" ht="12.75">
      <c r="A55" s="402"/>
      <c r="B55" s="159" t="s">
        <v>173</v>
      </c>
      <c r="C55" s="160">
        <v>26600353</v>
      </c>
      <c r="D55" s="160">
        <v>12501855</v>
      </c>
      <c r="E55" s="160">
        <v>8187444</v>
      </c>
      <c r="F55" s="160">
        <v>1165767</v>
      </c>
      <c r="G55" s="160">
        <v>14157960</v>
      </c>
      <c r="H55" s="160">
        <v>18322683</v>
      </c>
      <c r="I55" s="160">
        <v>7420045</v>
      </c>
      <c r="J55" s="160">
        <v>0</v>
      </c>
      <c r="K55" s="146">
        <v>88356107</v>
      </c>
    </row>
    <row r="56" spans="1:11" ht="12.75">
      <c r="A56" s="161"/>
      <c r="B56" s="147" t="s">
        <v>21</v>
      </c>
      <c r="C56" s="162">
        <v>133157795</v>
      </c>
      <c r="D56" s="162">
        <v>102769264</v>
      </c>
      <c r="E56" s="162">
        <v>40132966</v>
      </c>
      <c r="F56" s="162">
        <v>4114049</v>
      </c>
      <c r="G56" s="162">
        <v>105360323</v>
      </c>
      <c r="H56" s="162">
        <v>129977670</v>
      </c>
      <c r="I56" s="162">
        <v>71527025</v>
      </c>
      <c r="J56" s="162">
        <v>0</v>
      </c>
      <c r="K56" s="149">
        <v>587039092</v>
      </c>
    </row>
    <row r="57" spans="1:11" ht="12.75">
      <c r="A57" s="404" t="s">
        <v>2</v>
      </c>
      <c r="B57" s="150" t="s">
        <v>174</v>
      </c>
      <c r="C57" s="156">
        <v>156000077</v>
      </c>
      <c r="D57" s="156">
        <v>19353268</v>
      </c>
      <c r="E57" s="156">
        <v>10201838</v>
      </c>
      <c r="F57" s="156">
        <v>2407841</v>
      </c>
      <c r="G57" s="156">
        <v>17613364</v>
      </c>
      <c r="H57" s="156">
        <v>26715265</v>
      </c>
      <c r="I57" s="156">
        <v>15295045</v>
      </c>
      <c r="J57" s="156">
        <v>80000</v>
      </c>
      <c r="K57" s="66">
        <v>247666698</v>
      </c>
    </row>
    <row r="58" spans="1:11" ht="12.75">
      <c r="A58" s="405"/>
      <c r="B58" s="150" t="s">
        <v>175</v>
      </c>
      <c r="C58" s="156">
        <v>20112423</v>
      </c>
      <c r="D58" s="156">
        <v>9142572</v>
      </c>
      <c r="E58" s="156">
        <v>1141237</v>
      </c>
      <c r="F58" s="156">
        <v>-533099</v>
      </c>
      <c r="G58" s="156">
        <v>24819663</v>
      </c>
      <c r="H58" s="156">
        <v>6873487</v>
      </c>
      <c r="I58" s="156">
        <v>2181361</v>
      </c>
      <c r="J58" s="156">
        <v>25398</v>
      </c>
      <c r="K58" s="66">
        <v>63763042</v>
      </c>
    </row>
    <row r="59" spans="1:11" ht="12.75">
      <c r="A59" s="405"/>
      <c r="B59" s="150" t="s">
        <v>176</v>
      </c>
      <c r="C59" s="156">
        <v>0</v>
      </c>
      <c r="D59" s="156">
        <v>0</v>
      </c>
      <c r="E59" s="156">
        <v>0</v>
      </c>
      <c r="F59" s="156">
        <v>0</v>
      </c>
      <c r="G59" s="156">
        <v>0</v>
      </c>
      <c r="H59" s="156">
        <v>0</v>
      </c>
      <c r="I59" s="156">
        <v>0</v>
      </c>
      <c r="J59" s="156">
        <v>0</v>
      </c>
      <c r="K59" s="66">
        <v>0</v>
      </c>
    </row>
    <row r="60" spans="1:11" ht="12.75">
      <c r="A60" s="405"/>
      <c r="B60" s="150" t="s">
        <v>177</v>
      </c>
      <c r="C60" s="156">
        <v>0</v>
      </c>
      <c r="D60" s="156">
        <v>0</v>
      </c>
      <c r="E60" s="156">
        <v>0</v>
      </c>
      <c r="F60" s="156">
        <v>0</v>
      </c>
      <c r="G60" s="156">
        <v>0</v>
      </c>
      <c r="H60" s="156">
        <v>0</v>
      </c>
      <c r="I60" s="156">
        <v>0</v>
      </c>
      <c r="J60" s="156">
        <v>0</v>
      </c>
      <c r="K60" s="66">
        <v>0</v>
      </c>
    </row>
    <row r="61" spans="1:11" ht="12.75">
      <c r="A61" s="405"/>
      <c r="B61" s="150" t="s">
        <v>178</v>
      </c>
      <c r="C61" s="156">
        <v>0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66">
        <v>0</v>
      </c>
    </row>
    <row r="62" spans="1:11" ht="12.75">
      <c r="A62" s="405"/>
      <c r="B62" s="150" t="s">
        <v>20</v>
      </c>
      <c r="C62" s="156">
        <v>647003</v>
      </c>
      <c r="D62" s="156">
        <v>-726446</v>
      </c>
      <c r="E62" s="156">
        <v>0</v>
      </c>
      <c r="F62" s="156">
        <v>1399546</v>
      </c>
      <c r="G62" s="156">
        <v>11049248</v>
      </c>
      <c r="H62" s="156">
        <v>0</v>
      </c>
      <c r="I62" s="156">
        <v>724496</v>
      </c>
      <c r="J62" s="156">
        <v>20950</v>
      </c>
      <c r="K62" s="66">
        <v>13114797</v>
      </c>
    </row>
    <row r="63" spans="1:11" ht="12.75">
      <c r="A63" s="405"/>
      <c r="B63" s="150" t="s">
        <v>179</v>
      </c>
      <c r="C63" s="156">
        <v>9235305</v>
      </c>
      <c r="D63" s="156">
        <v>15363407</v>
      </c>
      <c r="E63" s="156">
        <v>9134125</v>
      </c>
      <c r="F63" s="156">
        <v>149434</v>
      </c>
      <c r="G63" s="156">
        <v>5892006</v>
      </c>
      <c r="H63" s="156">
        <v>11080422</v>
      </c>
      <c r="I63" s="156">
        <v>9370071</v>
      </c>
      <c r="J63" s="156">
        <v>5788</v>
      </c>
      <c r="K63" s="66">
        <v>60230558</v>
      </c>
    </row>
    <row r="64" spans="1:11" ht="12.75">
      <c r="A64" s="405"/>
      <c r="B64" s="150" t="s">
        <v>180</v>
      </c>
      <c r="C64" s="156">
        <v>-8000000</v>
      </c>
      <c r="D64" s="156">
        <v>0</v>
      </c>
      <c r="E64" s="156">
        <v>-2740238</v>
      </c>
      <c r="F64" s="156">
        <v>0</v>
      </c>
      <c r="G64" s="156">
        <v>-1767603</v>
      </c>
      <c r="H64" s="156">
        <v>-3324127</v>
      </c>
      <c r="I64" s="156">
        <v>-2811021</v>
      </c>
      <c r="J64" s="156">
        <v>0</v>
      </c>
      <c r="K64" s="66">
        <v>-18642989</v>
      </c>
    </row>
    <row r="65" spans="1:11" ht="25.5">
      <c r="A65" s="405"/>
      <c r="B65" s="163" t="s">
        <v>181</v>
      </c>
      <c r="C65" s="158">
        <v>177994808</v>
      </c>
      <c r="D65" s="158">
        <v>43132801</v>
      </c>
      <c r="E65" s="158">
        <v>17736962</v>
      </c>
      <c r="F65" s="158">
        <v>3423722</v>
      </c>
      <c r="G65" s="158">
        <v>57606678</v>
      </c>
      <c r="H65" s="158">
        <v>41345047</v>
      </c>
      <c r="I65" s="158">
        <v>24759952</v>
      </c>
      <c r="J65" s="158">
        <v>132136</v>
      </c>
      <c r="K65" s="143">
        <v>366132106</v>
      </c>
    </row>
    <row r="66" spans="1:11" ht="12.75">
      <c r="A66" s="405"/>
      <c r="B66" s="150" t="s">
        <v>182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6">
        <v>0</v>
      </c>
      <c r="I66" s="156">
        <v>0</v>
      </c>
      <c r="J66" s="156">
        <v>0</v>
      </c>
      <c r="K66" s="67">
        <v>0</v>
      </c>
    </row>
    <row r="67" spans="1:11" ht="12.75">
      <c r="A67" s="406"/>
      <c r="B67" s="152" t="s">
        <v>183</v>
      </c>
      <c r="C67" s="160">
        <v>177994808</v>
      </c>
      <c r="D67" s="160">
        <v>43132801</v>
      </c>
      <c r="E67" s="160">
        <v>17736962</v>
      </c>
      <c r="F67" s="160">
        <v>3423722</v>
      </c>
      <c r="G67" s="160">
        <v>57606678</v>
      </c>
      <c r="H67" s="160">
        <v>41345047</v>
      </c>
      <c r="I67" s="160">
        <v>24759952</v>
      </c>
      <c r="J67" s="160">
        <v>132136</v>
      </c>
      <c r="K67" s="146">
        <v>366132106</v>
      </c>
    </row>
    <row r="68" spans="1:11" ht="12.75">
      <c r="A68" s="153"/>
      <c r="B68" s="147" t="s">
        <v>184</v>
      </c>
      <c r="C68" s="162">
        <v>311152603</v>
      </c>
      <c r="D68" s="162">
        <v>145902065</v>
      </c>
      <c r="E68" s="162">
        <v>57869928</v>
      </c>
      <c r="F68" s="162">
        <v>7537771</v>
      </c>
      <c r="G68" s="162">
        <v>162967001</v>
      </c>
      <c r="H68" s="162">
        <v>171322717</v>
      </c>
      <c r="I68" s="162">
        <v>96286977</v>
      </c>
      <c r="J68" s="162">
        <v>132136</v>
      </c>
      <c r="K68" s="149">
        <v>953171198</v>
      </c>
    </row>
    <row r="69" spans="1:11" ht="11.25" customHeight="1">
      <c r="A69" s="164"/>
      <c r="B69" s="424" t="s">
        <v>294</v>
      </c>
      <c r="C69" s="425"/>
      <c r="D69" s="425"/>
      <c r="E69" s="425"/>
      <c r="F69" s="425"/>
      <c r="G69" s="425"/>
      <c r="H69" s="425"/>
      <c r="I69" s="425"/>
      <c r="J69" s="425"/>
      <c r="K69" s="426"/>
    </row>
    <row r="70" spans="1:11" ht="13.5" customHeight="1">
      <c r="A70" s="96"/>
      <c r="B70" s="421"/>
      <c r="C70" s="422"/>
      <c r="D70" s="422"/>
      <c r="E70" s="422"/>
      <c r="F70" s="422"/>
      <c r="G70" s="422"/>
      <c r="H70" s="422"/>
      <c r="I70" s="422"/>
      <c r="J70" s="422"/>
      <c r="K70" s="423"/>
    </row>
    <row r="71" spans="2:3" ht="12.75">
      <c r="B71" s="98"/>
      <c r="C71" s="98"/>
    </row>
    <row r="72" spans="2:3" ht="12.75">
      <c r="B72" s="87" t="s">
        <v>57</v>
      </c>
      <c r="C72" s="99"/>
    </row>
    <row r="73" spans="2:3" ht="12.75">
      <c r="B73" s="98"/>
      <c r="C73" s="100"/>
    </row>
    <row r="74" spans="2:3" ht="12.75">
      <c r="B74" s="98"/>
      <c r="C74" s="98"/>
    </row>
    <row r="75" spans="2:3" ht="12.75">
      <c r="B75" s="98"/>
      <c r="C75" s="101"/>
    </row>
  </sheetData>
  <sheetProtection/>
  <mergeCells count="36">
    <mergeCell ref="D36:D37"/>
    <mergeCell ref="I4:I5"/>
    <mergeCell ref="I36:I37"/>
    <mergeCell ref="H36:H37"/>
    <mergeCell ref="F4:F5"/>
    <mergeCell ref="G4:G5"/>
    <mergeCell ref="B30:K30"/>
    <mergeCell ref="B70:K70"/>
    <mergeCell ref="B69:K69"/>
    <mergeCell ref="B32:K32"/>
    <mergeCell ref="E4:E5"/>
    <mergeCell ref="J36:J37"/>
    <mergeCell ref="C36:C37"/>
    <mergeCell ref="F36:F37"/>
    <mergeCell ref="B33:K33"/>
    <mergeCell ref="G36:G37"/>
    <mergeCell ref="J4:J5"/>
    <mergeCell ref="B1:K1"/>
    <mergeCell ref="B2:K2"/>
    <mergeCell ref="B31:K31"/>
    <mergeCell ref="C4:C5"/>
    <mergeCell ref="D4:D5"/>
    <mergeCell ref="B4:B5"/>
    <mergeCell ref="H4:H5"/>
    <mergeCell ref="K4:K5"/>
    <mergeCell ref="B3:K3"/>
    <mergeCell ref="A6:A17"/>
    <mergeCell ref="A18:A28"/>
    <mergeCell ref="A38:A47"/>
    <mergeCell ref="A48:A55"/>
    <mergeCell ref="A57:A67"/>
    <mergeCell ref="B35:K35"/>
    <mergeCell ref="K36:K37"/>
    <mergeCell ref="B36:B37"/>
    <mergeCell ref="B34:K34"/>
    <mergeCell ref="E36:E37"/>
  </mergeCells>
  <hyperlinks>
    <hyperlink ref="M1" location="Indice!A8" display="Volver"/>
    <hyperlink ref="B72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95" customWidth="1"/>
    <col min="2" max="2" width="63.66015625" style="96" customWidth="1"/>
    <col min="3" max="3" width="13" style="96" customWidth="1"/>
    <col min="4" max="4" width="13.66015625" style="96" customWidth="1"/>
    <col min="5" max="5" width="14.83203125" style="96" customWidth="1"/>
    <col min="6" max="6" width="13.83203125" style="96" customWidth="1"/>
    <col min="7" max="7" width="16.16015625" style="96" customWidth="1"/>
    <col min="8" max="8" width="12.5" style="96" customWidth="1"/>
    <col min="9" max="9" width="15.83203125" style="96" customWidth="1"/>
    <col min="10" max="10" width="5.83203125" style="95" customWidth="1"/>
    <col min="11" max="11" width="12.16015625" style="95" bestFit="1" customWidth="1"/>
    <col min="12" max="16384" width="9" style="95" customWidth="1"/>
  </cols>
  <sheetData>
    <row r="1" spans="2:11" ht="12.75">
      <c r="B1" s="347" t="s">
        <v>53</v>
      </c>
      <c r="C1" s="348"/>
      <c r="D1" s="348"/>
      <c r="E1" s="348"/>
      <c r="F1" s="348"/>
      <c r="G1" s="348"/>
      <c r="H1" s="348"/>
      <c r="I1" s="349"/>
      <c r="K1" s="87" t="s">
        <v>57</v>
      </c>
    </row>
    <row r="2" spans="2:9" ht="12.75">
      <c r="B2" s="413" t="s">
        <v>299</v>
      </c>
      <c r="C2" s="414"/>
      <c r="D2" s="414"/>
      <c r="E2" s="414"/>
      <c r="F2" s="414"/>
      <c r="G2" s="414"/>
      <c r="H2" s="414"/>
      <c r="I2" s="415"/>
    </row>
    <row r="3" spans="2:9" ht="12.75">
      <c r="B3" s="434" t="s">
        <v>135</v>
      </c>
      <c r="C3" s="435"/>
      <c r="D3" s="435"/>
      <c r="E3" s="435"/>
      <c r="F3" s="435"/>
      <c r="G3" s="435"/>
      <c r="H3" s="435"/>
      <c r="I3" s="436"/>
    </row>
    <row r="4" spans="2:9" ht="15.75" customHeight="1">
      <c r="B4" s="412" t="s">
        <v>18</v>
      </c>
      <c r="C4" s="416" t="s">
        <v>8</v>
      </c>
      <c r="D4" s="416" t="s">
        <v>45</v>
      </c>
      <c r="E4" s="416" t="s">
        <v>22</v>
      </c>
      <c r="F4" s="416" t="s">
        <v>10</v>
      </c>
      <c r="G4" s="416" t="s">
        <v>47</v>
      </c>
      <c r="H4" s="416" t="s">
        <v>11</v>
      </c>
      <c r="I4" s="410" t="s">
        <v>14</v>
      </c>
    </row>
    <row r="5" spans="2:9" ht="12.75">
      <c r="B5" s="412"/>
      <c r="C5" s="417"/>
      <c r="D5" s="417"/>
      <c r="E5" s="417"/>
      <c r="F5" s="417"/>
      <c r="G5" s="417"/>
      <c r="H5" s="417"/>
      <c r="I5" s="411"/>
    </row>
    <row r="6" spans="1:9" ht="12.75">
      <c r="A6" s="399" t="s">
        <v>136</v>
      </c>
      <c r="B6" s="139" t="s">
        <v>137</v>
      </c>
      <c r="C6" s="140">
        <v>68601</v>
      </c>
      <c r="D6" s="140">
        <v>579780</v>
      </c>
      <c r="E6" s="140">
        <v>912728</v>
      </c>
      <c r="F6" s="140">
        <v>32043</v>
      </c>
      <c r="G6" s="140">
        <v>1522530</v>
      </c>
      <c r="H6" s="140">
        <v>16097</v>
      </c>
      <c r="I6" s="140">
        <v>3131779</v>
      </c>
    </row>
    <row r="7" spans="1:9" ht="12.75">
      <c r="A7" s="400"/>
      <c r="B7" s="139" t="s">
        <v>138</v>
      </c>
      <c r="C7" s="140">
        <v>23498</v>
      </c>
      <c r="D7" s="140">
        <v>657777</v>
      </c>
      <c r="E7" s="140">
        <v>0</v>
      </c>
      <c r="F7" s="140">
        <v>6045</v>
      </c>
      <c r="G7" s="140">
        <v>1572330</v>
      </c>
      <c r="H7" s="140">
        <v>0</v>
      </c>
      <c r="I7" s="140">
        <v>2259650</v>
      </c>
    </row>
    <row r="8" spans="1:9" ht="12.75">
      <c r="A8" s="400"/>
      <c r="B8" s="139" t="s">
        <v>139</v>
      </c>
      <c r="C8" s="140">
        <v>73852</v>
      </c>
      <c r="D8" s="140">
        <v>6950</v>
      </c>
      <c r="E8" s="140">
        <v>0</v>
      </c>
      <c r="F8" s="140">
        <v>13727</v>
      </c>
      <c r="G8" s="140">
        <v>22432</v>
      </c>
      <c r="H8" s="140">
        <v>0</v>
      </c>
      <c r="I8" s="140">
        <v>116961</v>
      </c>
    </row>
    <row r="9" spans="1:9" ht="12.75">
      <c r="A9" s="400"/>
      <c r="B9" s="139" t="s">
        <v>140</v>
      </c>
      <c r="C9" s="140">
        <v>233625</v>
      </c>
      <c r="D9" s="140">
        <v>792906</v>
      </c>
      <c r="E9" s="140">
        <v>1074909</v>
      </c>
      <c r="F9" s="140">
        <v>153720</v>
      </c>
      <c r="G9" s="140">
        <v>626580</v>
      </c>
      <c r="H9" s="140">
        <v>80770</v>
      </c>
      <c r="I9" s="140">
        <v>2962510</v>
      </c>
    </row>
    <row r="10" spans="1:9" ht="12.75">
      <c r="A10" s="400"/>
      <c r="B10" s="139" t="s">
        <v>141</v>
      </c>
      <c r="C10" s="140">
        <v>29012</v>
      </c>
      <c r="D10" s="140">
        <v>4070033</v>
      </c>
      <c r="E10" s="140">
        <v>701551</v>
      </c>
      <c r="F10" s="140">
        <v>1710687</v>
      </c>
      <c r="G10" s="140">
        <v>0</v>
      </c>
      <c r="H10" s="140">
        <v>298992</v>
      </c>
      <c r="I10" s="140">
        <v>6810275</v>
      </c>
    </row>
    <row r="11" spans="1:9" ht="12.75">
      <c r="A11" s="400"/>
      <c r="B11" s="139" t="s">
        <v>142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</row>
    <row r="12" spans="1:9" ht="12.75">
      <c r="A12" s="400"/>
      <c r="B12" s="139" t="s">
        <v>143</v>
      </c>
      <c r="C12" s="140">
        <v>2157</v>
      </c>
      <c r="D12" s="140">
        <v>130805</v>
      </c>
      <c r="E12" s="140">
        <v>14012</v>
      </c>
      <c r="F12" s="140">
        <v>0</v>
      </c>
      <c r="G12" s="140">
        <v>41436</v>
      </c>
      <c r="H12" s="140">
        <v>13181</v>
      </c>
      <c r="I12" s="140">
        <v>201591</v>
      </c>
    </row>
    <row r="13" spans="1:9" ht="51">
      <c r="A13" s="400"/>
      <c r="B13" s="141" t="s">
        <v>144</v>
      </c>
      <c r="C13" s="142">
        <v>430745</v>
      </c>
      <c r="D13" s="142">
        <v>6238251</v>
      </c>
      <c r="E13" s="142">
        <v>2703200</v>
      </c>
      <c r="F13" s="142">
        <v>1916222</v>
      </c>
      <c r="G13" s="142">
        <v>3785308</v>
      </c>
      <c r="H13" s="142">
        <v>409040</v>
      </c>
      <c r="I13" s="143">
        <v>15482766</v>
      </c>
    </row>
    <row r="14" spans="1:9" ht="25.5">
      <c r="A14" s="400"/>
      <c r="B14" s="139" t="s">
        <v>145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</row>
    <row r="15" spans="1:9" ht="38.25">
      <c r="A15" s="400"/>
      <c r="B15" s="139" t="s">
        <v>146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</row>
    <row r="16" spans="1:9" ht="38.25">
      <c r="A16" s="400"/>
      <c r="B16" s="144" t="s">
        <v>147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6">
        <v>0</v>
      </c>
    </row>
    <row r="17" spans="1:9" ht="12.75">
      <c r="A17" s="400"/>
      <c r="B17" s="147" t="s">
        <v>148</v>
      </c>
      <c r="C17" s="148">
        <v>430745</v>
      </c>
      <c r="D17" s="148">
        <v>6238251</v>
      </c>
      <c r="E17" s="148">
        <v>2703200</v>
      </c>
      <c r="F17" s="148">
        <v>1916222</v>
      </c>
      <c r="G17" s="148">
        <v>3785308</v>
      </c>
      <c r="H17" s="148">
        <v>409040</v>
      </c>
      <c r="I17" s="149">
        <v>15482766</v>
      </c>
    </row>
    <row r="18" spans="1:9" ht="12.75">
      <c r="A18" s="401" t="s">
        <v>149</v>
      </c>
      <c r="B18" s="150" t="s">
        <v>138</v>
      </c>
      <c r="C18" s="140">
        <v>465314</v>
      </c>
      <c r="D18" s="140">
        <v>551057</v>
      </c>
      <c r="E18" s="140">
        <v>2504411</v>
      </c>
      <c r="F18" s="140">
        <v>387864</v>
      </c>
      <c r="G18" s="140">
        <v>5407684</v>
      </c>
      <c r="H18" s="140">
        <v>413070</v>
      </c>
      <c r="I18" s="140">
        <v>9729400</v>
      </c>
    </row>
    <row r="19" spans="1:9" ht="12.75">
      <c r="A19" s="401"/>
      <c r="B19" s="150" t="s">
        <v>139</v>
      </c>
      <c r="C19" s="140">
        <v>591</v>
      </c>
      <c r="D19" s="140">
        <v>2836</v>
      </c>
      <c r="E19" s="140">
        <v>0</v>
      </c>
      <c r="F19" s="140">
        <v>0</v>
      </c>
      <c r="G19" s="140">
        <v>0</v>
      </c>
      <c r="H19" s="140">
        <v>3210</v>
      </c>
      <c r="I19" s="140">
        <v>6637</v>
      </c>
    </row>
    <row r="20" spans="1:9" ht="12.75">
      <c r="A20" s="401"/>
      <c r="B20" s="150" t="s">
        <v>150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</row>
    <row r="21" spans="1:9" ht="12.75">
      <c r="A21" s="401"/>
      <c r="B21" s="150" t="s">
        <v>141</v>
      </c>
      <c r="C21" s="140">
        <v>0</v>
      </c>
      <c r="D21" s="140">
        <v>0</v>
      </c>
      <c r="E21" s="140">
        <v>0</v>
      </c>
      <c r="F21" s="140">
        <v>747728</v>
      </c>
      <c r="G21" s="140">
        <v>0</v>
      </c>
      <c r="H21" s="140">
        <v>0</v>
      </c>
      <c r="I21" s="140">
        <v>747728</v>
      </c>
    </row>
    <row r="22" spans="1:9" ht="25.5">
      <c r="A22" s="401"/>
      <c r="B22" s="150" t="s">
        <v>151</v>
      </c>
      <c r="C22" s="140">
        <v>100</v>
      </c>
      <c r="D22" s="140">
        <v>5270</v>
      </c>
      <c r="E22" s="140">
        <v>0</v>
      </c>
      <c r="F22" s="140">
        <v>27787</v>
      </c>
      <c r="G22" s="140">
        <v>0</v>
      </c>
      <c r="H22" s="140">
        <v>0</v>
      </c>
      <c r="I22" s="140">
        <v>33157</v>
      </c>
    </row>
    <row r="23" spans="1:9" ht="12.75">
      <c r="A23" s="401"/>
      <c r="B23" s="150" t="s">
        <v>152</v>
      </c>
      <c r="C23" s="140">
        <v>0</v>
      </c>
      <c r="D23" s="140">
        <v>0</v>
      </c>
      <c r="E23" s="140">
        <v>0</v>
      </c>
      <c r="F23" s="140">
        <v>0</v>
      </c>
      <c r="G23" s="140">
        <v>198024</v>
      </c>
      <c r="H23" s="140">
        <v>12969</v>
      </c>
      <c r="I23" s="140">
        <v>210993</v>
      </c>
    </row>
    <row r="24" spans="1:9" ht="12.75">
      <c r="A24" s="401"/>
      <c r="B24" s="150" t="s">
        <v>153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</row>
    <row r="25" spans="1:9" ht="12.75">
      <c r="A25" s="401"/>
      <c r="B25" s="150" t="s">
        <v>154</v>
      </c>
      <c r="C25" s="140">
        <v>10284</v>
      </c>
      <c r="D25" s="140">
        <v>223232</v>
      </c>
      <c r="E25" s="140">
        <v>7355</v>
      </c>
      <c r="F25" s="140">
        <v>2476</v>
      </c>
      <c r="G25" s="140">
        <v>5429923</v>
      </c>
      <c r="H25" s="140">
        <v>21394</v>
      </c>
      <c r="I25" s="140">
        <v>5694664</v>
      </c>
    </row>
    <row r="26" spans="1:9" ht="12.75">
      <c r="A26" s="401"/>
      <c r="B26" s="150" t="s">
        <v>155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</row>
    <row r="27" spans="1:9" ht="12.75">
      <c r="A27" s="401"/>
      <c r="B27" s="150" t="s">
        <v>156</v>
      </c>
      <c r="C27" s="140">
        <v>25122</v>
      </c>
      <c r="D27" s="140">
        <v>837741</v>
      </c>
      <c r="E27" s="140">
        <v>274029</v>
      </c>
      <c r="F27" s="140">
        <v>145287</v>
      </c>
      <c r="G27" s="140">
        <v>0</v>
      </c>
      <c r="H27" s="140">
        <v>23730</v>
      </c>
      <c r="I27" s="140">
        <v>1305909</v>
      </c>
    </row>
    <row r="28" spans="1:9" ht="12.75">
      <c r="A28" s="402"/>
      <c r="B28" s="152" t="s">
        <v>157</v>
      </c>
      <c r="C28" s="145">
        <v>501411</v>
      </c>
      <c r="D28" s="145">
        <v>1620136</v>
      </c>
      <c r="E28" s="145">
        <v>2785795</v>
      </c>
      <c r="F28" s="145">
        <v>1311142</v>
      </c>
      <c r="G28" s="145">
        <v>11035631</v>
      </c>
      <c r="H28" s="145">
        <v>474373</v>
      </c>
      <c r="I28" s="146">
        <v>17728488</v>
      </c>
    </row>
    <row r="29" spans="1:9" ht="12.75">
      <c r="A29" s="153"/>
      <c r="B29" s="147" t="s">
        <v>158</v>
      </c>
      <c r="C29" s="148">
        <v>932156</v>
      </c>
      <c r="D29" s="148">
        <v>7858387</v>
      </c>
      <c r="E29" s="148">
        <v>5488995</v>
      </c>
      <c r="F29" s="148">
        <v>3227364</v>
      </c>
      <c r="G29" s="148">
        <v>14820939</v>
      </c>
      <c r="H29" s="148">
        <v>883413</v>
      </c>
      <c r="I29" s="149">
        <v>33211254</v>
      </c>
    </row>
    <row r="30" spans="1:9" ht="12.75">
      <c r="A30" s="154"/>
      <c r="B30" s="431" t="s">
        <v>294</v>
      </c>
      <c r="C30" s="432"/>
      <c r="D30" s="432"/>
      <c r="E30" s="432"/>
      <c r="F30" s="432"/>
      <c r="G30" s="432"/>
      <c r="H30" s="432"/>
      <c r="I30" s="433"/>
    </row>
    <row r="31" spans="1:9" ht="12.75">
      <c r="A31" s="154"/>
      <c r="B31" s="438"/>
      <c r="C31" s="439"/>
      <c r="D31" s="439"/>
      <c r="E31" s="439"/>
      <c r="F31" s="439"/>
      <c r="G31" s="439"/>
      <c r="H31" s="439"/>
      <c r="I31" s="440"/>
    </row>
    <row r="32" spans="2:9" ht="12.75">
      <c r="B32" s="441"/>
      <c r="C32" s="441"/>
      <c r="D32" s="441"/>
      <c r="E32" s="441"/>
      <c r="F32" s="441"/>
      <c r="G32" s="441"/>
      <c r="H32" s="441"/>
      <c r="I32" s="441"/>
    </row>
    <row r="33" spans="2:9" ht="12.75">
      <c r="B33" s="347" t="s">
        <v>54</v>
      </c>
      <c r="C33" s="348"/>
      <c r="D33" s="348"/>
      <c r="E33" s="348"/>
      <c r="F33" s="348"/>
      <c r="G33" s="348"/>
      <c r="H33" s="348"/>
      <c r="I33" s="349"/>
    </row>
    <row r="34" spans="2:9" ht="12.75">
      <c r="B34" s="413" t="s">
        <v>299</v>
      </c>
      <c r="C34" s="414"/>
      <c r="D34" s="414"/>
      <c r="E34" s="414"/>
      <c r="F34" s="414"/>
      <c r="G34" s="414"/>
      <c r="H34" s="414"/>
      <c r="I34" s="415"/>
    </row>
    <row r="35" spans="2:9" ht="12.75">
      <c r="B35" s="434" t="s">
        <v>135</v>
      </c>
      <c r="C35" s="435"/>
      <c r="D35" s="435"/>
      <c r="E35" s="435"/>
      <c r="F35" s="435"/>
      <c r="G35" s="435"/>
      <c r="H35" s="435"/>
      <c r="I35" s="436"/>
    </row>
    <row r="36" spans="2:9" ht="15.75" customHeight="1">
      <c r="B36" s="412" t="s">
        <v>18</v>
      </c>
      <c r="C36" s="416" t="s">
        <v>8</v>
      </c>
      <c r="D36" s="416" t="s">
        <v>45</v>
      </c>
      <c r="E36" s="416" t="s">
        <v>22</v>
      </c>
      <c r="F36" s="416" t="s">
        <v>10</v>
      </c>
      <c r="G36" s="416" t="s">
        <v>47</v>
      </c>
      <c r="H36" s="416" t="s">
        <v>11</v>
      </c>
      <c r="I36" s="410" t="s">
        <v>14</v>
      </c>
    </row>
    <row r="37" spans="2:9" ht="12.75">
      <c r="B37" s="412"/>
      <c r="C37" s="417"/>
      <c r="D37" s="417"/>
      <c r="E37" s="417"/>
      <c r="F37" s="417"/>
      <c r="G37" s="417"/>
      <c r="H37" s="417"/>
      <c r="I37" s="411"/>
    </row>
    <row r="38" spans="1:9" ht="12.75">
      <c r="A38" s="403" t="s">
        <v>159</v>
      </c>
      <c r="B38" s="155" t="s">
        <v>160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40">
        <v>0</v>
      </c>
    </row>
    <row r="39" spans="1:9" ht="12.75">
      <c r="A39" s="401"/>
      <c r="B39" s="155" t="s">
        <v>161</v>
      </c>
      <c r="C39" s="156">
        <v>374258</v>
      </c>
      <c r="D39" s="156">
        <v>2373834</v>
      </c>
      <c r="E39" s="156">
        <v>1638408</v>
      </c>
      <c r="F39" s="156">
        <v>905744</v>
      </c>
      <c r="G39" s="156">
        <v>3965576</v>
      </c>
      <c r="H39" s="156">
        <v>308668</v>
      </c>
      <c r="I39" s="140">
        <v>9566488</v>
      </c>
    </row>
    <row r="40" spans="1:9" ht="12.75">
      <c r="A40" s="401"/>
      <c r="B40" s="155" t="s">
        <v>162</v>
      </c>
      <c r="C40" s="156">
        <v>0</v>
      </c>
      <c r="D40" s="156">
        <v>1287309</v>
      </c>
      <c r="E40" s="156">
        <v>854938</v>
      </c>
      <c r="F40" s="156">
        <v>497555</v>
      </c>
      <c r="G40" s="156">
        <v>712812</v>
      </c>
      <c r="H40" s="156">
        <v>0</v>
      </c>
      <c r="I40" s="140">
        <v>3352614</v>
      </c>
    </row>
    <row r="41" spans="1:9" ht="12.75">
      <c r="A41" s="401"/>
      <c r="B41" s="155" t="s">
        <v>163</v>
      </c>
      <c r="C41" s="156">
        <v>38382</v>
      </c>
      <c r="D41" s="156">
        <v>294715</v>
      </c>
      <c r="E41" s="156">
        <v>361281</v>
      </c>
      <c r="F41" s="156">
        <v>160634</v>
      </c>
      <c r="G41" s="156">
        <v>644379</v>
      </c>
      <c r="H41" s="156">
        <v>50035</v>
      </c>
      <c r="I41" s="140">
        <v>1549426</v>
      </c>
    </row>
    <row r="42" spans="1:9" ht="12.75">
      <c r="A42" s="401"/>
      <c r="B42" s="155" t="s">
        <v>164</v>
      </c>
      <c r="C42" s="156">
        <v>0</v>
      </c>
      <c r="D42" s="156">
        <v>41616</v>
      </c>
      <c r="E42" s="156">
        <v>32373</v>
      </c>
      <c r="F42" s="156">
        <v>22716</v>
      </c>
      <c r="G42" s="156">
        <v>17045</v>
      </c>
      <c r="H42" s="156">
        <v>0</v>
      </c>
      <c r="I42" s="140">
        <v>113750</v>
      </c>
    </row>
    <row r="43" spans="1:9" ht="12.75">
      <c r="A43" s="401"/>
      <c r="B43" s="155" t="s">
        <v>165</v>
      </c>
      <c r="C43" s="156">
        <v>0</v>
      </c>
      <c r="D43" s="156">
        <v>221091</v>
      </c>
      <c r="E43" s="156">
        <v>0</v>
      </c>
      <c r="F43" s="156">
        <v>0</v>
      </c>
      <c r="G43" s="156">
        <v>171060</v>
      </c>
      <c r="H43" s="156">
        <v>26075</v>
      </c>
      <c r="I43" s="140">
        <v>418226</v>
      </c>
    </row>
    <row r="44" spans="1:9" ht="12.75">
      <c r="A44" s="401"/>
      <c r="B44" s="155" t="s">
        <v>166</v>
      </c>
      <c r="C44" s="156">
        <v>2202</v>
      </c>
      <c r="D44" s="156">
        <v>148764</v>
      </c>
      <c r="E44" s="156">
        <v>0</v>
      </c>
      <c r="F44" s="156">
        <v>0</v>
      </c>
      <c r="G44" s="156">
        <v>6810</v>
      </c>
      <c r="H44" s="156">
        <v>29911</v>
      </c>
      <c r="I44" s="140">
        <v>187687</v>
      </c>
    </row>
    <row r="45" spans="1:9" ht="38.25">
      <c r="A45" s="401"/>
      <c r="B45" s="157" t="s">
        <v>167</v>
      </c>
      <c r="C45" s="158">
        <v>414842</v>
      </c>
      <c r="D45" s="158">
        <v>4367329</v>
      </c>
      <c r="E45" s="158">
        <v>2887000</v>
      </c>
      <c r="F45" s="158">
        <v>1586649</v>
      </c>
      <c r="G45" s="158">
        <v>5517682</v>
      </c>
      <c r="H45" s="158">
        <v>414689</v>
      </c>
      <c r="I45" s="165">
        <v>15188191</v>
      </c>
    </row>
    <row r="46" spans="1:9" ht="38.25">
      <c r="A46" s="401"/>
      <c r="B46" s="155" t="s">
        <v>168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40">
        <v>0</v>
      </c>
    </row>
    <row r="47" spans="1:9" ht="12.75">
      <c r="A47" s="401"/>
      <c r="B47" s="157" t="s">
        <v>169</v>
      </c>
      <c r="C47" s="158">
        <v>414842</v>
      </c>
      <c r="D47" s="158">
        <v>4367329</v>
      </c>
      <c r="E47" s="158">
        <v>2887000</v>
      </c>
      <c r="F47" s="158">
        <v>1586649</v>
      </c>
      <c r="G47" s="158">
        <v>5517682</v>
      </c>
      <c r="H47" s="158">
        <v>414689</v>
      </c>
      <c r="I47" s="165">
        <v>15188191</v>
      </c>
    </row>
    <row r="48" spans="1:9" ht="12.75">
      <c r="A48" s="401" t="s">
        <v>170</v>
      </c>
      <c r="B48" s="155" t="s">
        <v>160</v>
      </c>
      <c r="C48" s="156">
        <v>0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40">
        <v>0</v>
      </c>
    </row>
    <row r="49" spans="1:9" ht="12.75">
      <c r="A49" s="401"/>
      <c r="B49" s="155" t="s">
        <v>171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40">
        <v>0</v>
      </c>
    </row>
    <row r="50" spans="1:9" ht="12.75">
      <c r="A50" s="401"/>
      <c r="B50" s="155" t="s">
        <v>162</v>
      </c>
      <c r="C50" s="156">
        <v>0</v>
      </c>
      <c r="D50" s="156">
        <v>0</v>
      </c>
      <c r="E50" s="156">
        <v>0</v>
      </c>
      <c r="F50" s="156">
        <v>146097</v>
      </c>
      <c r="G50" s="156">
        <v>0</v>
      </c>
      <c r="H50" s="156">
        <v>0</v>
      </c>
      <c r="I50" s="140">
        <v>146097</v>
      </c>
    </row>
    <row r="51" spans="1:9" ht="12.75">
      <c r="A51" s="401"/>
      <c r="B51" s="155" t="s">
        <v>163</v>
      </c>
      <c r="C51" s="156">
        <v>0</v>
      </c>
      <c r="D51" s="156">
        <v>0</v>
      </c>
      <c r="E51" s="156">
        <v>417553</v>
      </c>
      <c r="F51" s="156">
        <v>0</v>
      </c>
      <c r="G51" s="156">
        <v>0</v>
      </c>
      <c r="H51" s="156">
        <v>0</v>
      </c>
      <c r="I51" s="140">
        <v>417553</v>
      </c>
    </row>
    <row r="52" spans="1:9" ht="12.75">
      <c r="A52" s="401"/>
      <c r="B52" s="155" t="s">
        <v>172</v>
      </c>
      <c r="C52" s="156">
        <v>7657</v>
      </c>
      <c r="D52" s="156">
        <v>728729</v>
      </c>
      <c r="E52" s="156">
        <v>0</v>
      </c>
      <c r="F52" s="156">
        <v>108974</v>
      </c>
      <c r="G52" s="156">
        <v>424981</v>
      </c>
      <c r="H52" s="156">
        <v>6356</v>
      </c>
      <c r="I52" s="140">
        <v>1276697</v>
      </c>
    </row>
    <row r="53" spans="1:9" ht="12.75">
      <c r="A53" s="401"/>
      <c r="B53" s="155" t="s">
        <v>165</v>
      </c>
      <c r="C53" s="156">
        <v>0</v>
      </c>
      <c r="D53" s="156">
        <v>626105</v>
      </c>
      <c r="E53" s="156">
        <v>0</v>
      </c>
      <c r="F53" s="156">
        <v>0</v>
      </c>
      <c r="G53" s="156">
        <v>212758</v>
      </c>
      <c r="H53" s="156">
        <v>119739</v>
      </c>
      <c r="I53" s="140">
        <v>958602</v>
      </c>
    </row>
    <row r="54" spans="1:9" ht="12.75">
      <c r="A54" s="401"/>
      <c r="B54" s="155" t="s">
        <v>166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40">
        <v>0</v>
      </c>
    </row>
    <row r="55" spans="1:9" ht="12.75">
      <c r="A55" s="402"/>
      <c r="B55" s="159" t="s">
        <v>173</v>
      </c>
      <c r="C55" s="160">
        <v>7657</v>
      </c>
      <c r="D55" s="160">
        <v>1354834</v>
      </c>
      <c r="E55" s="160">
        <v>417553</v>
      </c>
      <c r="F55" s="160">
        <v>255071</v>
      </c>
      <c r="G55" s="160">
        <v>637739</v>
      </c>
      <c r="H55" s="160">
        <v>126095</v>
      </c>
      <c r="I55" s="166">
        <v>2798949</v>
      </c>
    </row>
    <row r="56" spans="1:9" ht="12.75">
      <c r="A56" s="161"/>
      <c r="B56" s="147" t="s">
        <v>21</v>
      </c>
      <c r="C56" s="162">
        <v>422499</v>
      </c>
      <c r="D56" s="162">
        <v>5722163</v>
      </c>
      <c r="E56" s="162">
        <v>3304553</v>
      </c>
      <c r="F56" s="162">
        <v>1841720</v>
      </c>
      <c r="G56" s="162">
        <v>6155421</v>
      </c>
      <c r="H56" s="162">
        <v>540784</v>
      </c>
      <c r="I56" s="167">
        <v>17987140</v>
      </c>
    </row>
    <row r="57" spans="1:9" ht="12.75">
      <c r="A57" s="404" t="s">
        <v>2</v>
      </c>
      <c r="B57" s="150" t="s">
        <v>174</v>
      </c>
      <c r="C57" s="156">
        <v>527000</v>
      </c>
      <c r="D57" s="156">
        <v>1370000</v>
      </c>
      <c r="E57" s="156">
        <v>764895</v>
      </c>
      <c r="F57" s="156">
        <v>536721</v>
      </c>
      <c r="G57" s="156">
        <v>208153</v>
      </c>
      <c r="H57" s="156">
        <v>50000</v>
      </c>
      <c r="I57" s="140">
        <v>3456769</v>
      </c>
    </row>
    <row r="58" spans="1:9" ht="12.75">
      <c r="A58" s="405"/>
      <c r="B58" s="150" t="s">
        <v>175</v>
      </c>
      <c r="C58" s="156">
        <v>-219713</v>
      </c>
      <c r="D58" s="156">
        <v>515857</v>
      </c>
      <c r="E58" s="156">
        <v>1234428</v>
      </c>
      <c r="F58" s="156">
        <v>780761</v>
      </c>
      <c r="G58" s="156">
        <v>3717379</v>
      </c>
      <c r="H58" s="156">
        <v>107028</v>
      </c>
      <c r="I58" s="140">
        <v>6135740</v>
      </c>
    </row>
    <row r="59" spans="1:9" ht="12.75">
      <c r="A59" s="405"/>
      <c r="B59" s="150" t="s">
        <v>176</v>
      </c>
      <c r="C59" s="156">
        <v>0</v>
      </c>
      <c r="D59" s="156">
        <v>0</v>
      </c>
      <c r="E59" s="156">
        <v>0</v>
      </c>
      <c r="F59" s="156">
        <v>0</v>
      </c>
      <c r="G59" s="156">
        <v>0</v>
      </c>
      <c r="H59" s="156">
        <v>0</v>
      </c>
      <c r="I59" s="140">
        <v>0</v>
      </c>
    </row>
    <row r="60" spans="1:9" ht="12.75">
      <c r="A60" s="405"/>
      <c r="B60" s="150" t="s">
        <v>177</v>
      </c>
      <c r="C60" s="156">
        <v>0</v>
      </c>
      <c r="D60" s="156">
        <v>0</v>
      </c>
      <c r="E60" s="156">
        <v>0</v>
      </c>
      <c r="F60" s="156">
        <v>0</v>
      </c>
      <c r="G60" s="156">
        <v>0</v>
      </c>
      <c r="H60" s="156">
        <v>0</v>
      </c>
      <c r="I60" s="140">
        <v>0</v>
      </c>
    </row>
    <row r="61" spans="1:9" ht="12.75">
      <c r="A61" s="405"/>
      <c r="B61" s="150" t="s">
        <v>178</v>
      </c>
      <c r="C61" s="156">
        <v>0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40">
        <v>0</v>
      </c>
    </row>
    <row r="62" spans="1:9" ht="12.75">
      <c r="A62" s="405"/>
      <c r="B62" s="150" t="s">
        <v>20</v>
      </c>
      <c r="C62" s="156">
        <v>126537</v>
      </c>
      <c r="D62" s="156">
        <v>128693</v>
      </c>
      <c r="E62" s="156">
        <v>0</v>
      </c>
      <c r="F62" s="156">
        <v>0</v>
      </c>
      <c r="G62" s="156">
        <v>5536878</v>
      </c>
      <c r="H62" s="156">
        <v>160631</v>
      </c>
      <c r="I62" s="140">
        <v>5952739</v>
      </c>
    </row>
    <row r="63" spans="1:9" ht="12.75">
      <c r="A63" s="405"/>
      <c r="B63" s="150" t="s">
        <v>179</v>
      </c>
      <c r="C63" s="156">
        <v>75833</v>
      </c>
      <c r="D63" s="156">
        <v>121674</v>
      </c>
      <c r="E63" s="156">
        <v>185119</v>
      </c>
      <c r="F63" s="156">
        <v>68162</v>
      </c>
      <c r="G63" s="156">
        <v>-796892</v>
      </c>
      <c r="H63" s="156">
        <v>24970</v>
      </c>
      <c r="I63" s="140">
        <v>-321134</v>
      </c>
    </row>
    <row r="64" spans="1:9" ht="12.75">
      <c r="A64" s="405"/>
      <c r="B64" s="150" t="s">
        <v>180</v>
      </c>
      <c r="C64" s="156">
        <v>0</v>
      </c>
      <c r="D64" s="156">
        <v>0</v>
      </c>
      <c r="E64" s="156">
        <v>0</v>
      </c>
      <c r="F64" s="156">
        <v>0</v>
      </c>
      <c r="G64" s="156">
        <v>0</v>
      </c>
      <c r="H64" s="156">
        <v>0</v>
      </c>
      <c r="I64" s="140">
        <v>0</v>
      </c>
    </row>
    <row r="65" spans="1:9" ht="25.5">
      <c r="A65" s="405"/>
      <c r="B65" s="163" t="s">
        <v>181</v>
      </c>
      <c r="C65" s="158">
        <v>509657</v>
      </c>
      <c r="D65" s="158">
        <v>2136224</v>
      </c>
      <c r="E65" s="158">
        <v>2184442</v>
      </c>
      <c r="F65" s="158">
        <v>1385644</v>
      </c>
      <c r="G65" s="158">
        <v>8665518</v>
      </c>
      <c r="H65" s="158">
        <v>342629</v>
      </c>
      <c r="I65" s="165">
        <v>15224114</v>
      </c>
    </row>
    <row r="66" spans="1:9" ht="12.75">
      <c r="A66" s="405"/>
      <c r="B66" s="150" t="s">
        <v>182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6">
        <v>0</v>
      </c>
      <c r="I66" s="151">
        <v>0</v>
      </c>
    </row>
    <row r="67" spans="1:9" ht="12.75">
      <c r="A67" s="406"/>
      <c r="B67" s="152" t="s">
        <v>183</v>
      </c>
      <c r="C67" s="160">
        <v>509657</v>
      </c>
      <c r="D67" s="160">
        <v>2136224</v>
      </c>
      <c r="E67" s="160">
        <v>2184442</v>
      </c>
      <c r="F67" s="160">
        <v>1385644</v>
      </c>
      <c r="G67" s="160">
        <v>8665518</v>
      </c>
      <c r="H67" s="160">
        <v>342629</v>
      </c>
      <c r="I67" s="166">
        <v>15224114</v>
      </c>
    </row>
    <row r="68" spans="1:9" ht="12.75">
      <c r="A68" s="153"/>
      <c r="B68" s="147" t="s">
        <v>184</v>
      </c>
      <c r="C68" s="162">
        <v>932156</v>
      </c>
      <c r="D68" s="162">
        <v>7858387</v>
      </c>
      <c r="E68" s="162">
        <v>5488995</v>
      </c>
      <c r="F68" s="162">
        <v>3227364</v>
      </c>
      <c r="G68" s="162">
        <v>14820939</v>
      </c>
      <c r="H68" s="162">
        <v>883413</v>
      </c>
      <c r="I68" s="167">
        <v>33211254</v>
      </c>
    </row>
    <row r="69" spans="1:9" ht="12.75">
      <c r="A69" s="164"/>
      <c r="B69" s="431" t="s">
        <v>294</v>
      </c>
      <c r="C69" s="432"/>
      <c r="D69" s="432"/>
      <c r="E69" s="432"/>
      <c r="F69" s="432"/>
      <c r="G69" s="432"/>
      <c r="H69" s="432"/>
      <c r="I69" s="433"/>
    </row>
    <row r="70" spans="1:9" ht="12.75">
      <c r="A70" s="154"/>
      <c r="B70" s="438"/>
      <c r="C70" s="439"/>
      <c r="D70" s="439"/>
      <c r="E70" s="439"/>
      <c r="F70" s="439"/>
      <c r="G70" s="439"/>
      <c r="H70" s="439"/>
      <c r="I70" s="440"/>
    </row>
    <row r="71" spans="2:9" ht="12.75">
      <c r="B71" s="437"/>
      <c r="C71" s="437"/>
      <c r="D71" s="437"/>
      <c r="E71" s="437"/>
      <c r="F71" s="437"/>
      <c r="G71" s="437"/>
      <c r="H71" s="437"/>
      <c r="I71" s="437"/>
    </row>
    <row r="72" spans="2:9" ht="12.75">
      <c r="B72" s="437"/>
      <c r="C72" s="437"/>
      <c r="D72" s="437"/>
      <c r="E72" s="437"/>
      <c r="F72" s="437"/>
      <c r="G72" s="437"/>
      <c r="H72" s="437"/>
      <c r="I72" s="437"/>
    </row>
    <row r="73" ht="12.75">
      <c r="B73" s="87" t="s">
        <v>57</v>
      </c>
    </row>
  </sheetData>
  <sheetProtection/>
  <mergeCells count="34">
    <mergeCell ref="B72:I72"/>
    <mergeCell ref="B32:I32"/>
    <mergeCell ref="B33:I33"/>
    <mergeCell ref="B34:I34"/>
    <mergeCell ref="B70:I70"/>
    <mergeCell ref="B69:I69"/>
    <mergeCell ref="H36:H37"/>
    <mergeCell ref="I36:I37"/>
    <mergeCell ref="E36:E37"/>
    <mergeCell ref="F36:F37"/>
    <mergeCell ref="B71:I71"/>
    <mergeCell ref="B1:I1"/>
    <mergeCell ref="B2:I2"/>
    <mergeCell ref="B31:I31"/>
    <mergeCell ref="E4:E5"/>
    <mergeCell ref="I4:I5"/>
    <mergeCell ref="G4:G5"/>
    <mergeCell ref="B4:B5"/>
    <mergeCell ref="C4:C5"/>
    <mergeCell ref="H4:H5"/>
    <mergeCell ref="B3:I3"/>
    <mergeCell ref="B36:B37"/>
    <mergeCell ref="C36:C37"/>
    <mergeCell ref="G36:G37"/>
    <mergeCell ref="D36:D37"/>
    <mergeCell ref="B35:I35"/>
    <mergeCell ref="F4:F5"/>
    <mergeCell ref="D4:D5"/>
    <mergeCell ref="A6:A17"/>
    <mergeCell ref="A18:A28"/>
    <mergeCell ref="B30:I30"/>
    <mergeCell ref="A38:A47"/>
    <mergeCell ref="A48:A55"/>
    <mergeCell ref="A57:A67"/>
  </mergeCells>
  <hyperlinks>
    <hyperlink ref="K1" location="Indice!A8" display="Volver"/>
    <hyperlink ref="B73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80" zoomScaleNormal="80" zoomScalePageLayoutView="0" workbookViewId="0" topLeftCell="A1">
      <selection activeCell="A1" sqref="A1:J1"/>
    </sheetView>
  </sheetViews>
  <sheetFormatPr defaultColWidth="9" defaultRowHeight="11.25"/>
  <cols>
    <col min="1" max="1" width="60.66015625" style="93" customWidth="1"/>
    <col min="2" max="2" width="18.66015625" style="93" customWidth="1"/>
    <col min="3" max="3" width="17.33203125" style="93" customWidth="1"/>
    <col min="4" max="4" width="16" style="93" customWidth="1"/>
    <col min="5" max="5" width="16.16015625" style="93" bestFit="1" customWidth="1"/>
    <col min="6" max="6" width="18.33203125" style="93" customWidth="1"/>
    <col min="7" max="7" width="18" style="93" customWidth="1"/>
    <col min="8" max="8" width="16.83203125" style="93" customWidth="1"/>
    <col min="9" max="9" width="14.5" style="93" customWidth="1"/>
    <col min="10" max="10" width="20" style="93" customWidth="1"/>
    <col min="11" max="11" width="5.66015625" style="92" customWidth="1"/>
    <col min="12" max="12" width="12.16015625" style="92" bestFit="1" customWidth="1"/>
    <col min="13" max="16384" width="9" style="92" customWidth="1"/>
  </cols>
  <sheetData>
    <row r="1" spans="1:12" ht="12.75">
      <c r="A1" s="347" t="s">
        <v>36</v>
      </c>
      <c r="B1" s="348"/>
      <c r="C1" s="348"/>
      <c r="D1" s="348"/>
      <c r="E1" s="348"/>
      <c r="F1" s="348"/>
      <c r="G1" s="348"/>
      <c r="H1" s="348"/>
      <c r="I1" s="348"/>
      <c r="J1" s="349"/>
      <c r="L1" s="87" t="s">
        <v>57</v>
      </c>
    </row>
    <row r="2" spans="1:10" ht="12.75">
      <c r="A2" s="413" t="s">
        <v>300</v>
      </c>
      <c r="B2" s="414"/>
      <c r="C2" s="414"/>
      <c r="D2" s="414"/>
      <c r="E2" s="414"/>
      <c r="F2" s="414"/>
      <c r="G2" s="414"/>
      <c r="H2" s="414"/>
      <c r="I2" s="414"/>
      <c r="J2" s="415"/>
    </row>
    <row r="3" spans="1:10" ht="12.75">
      <c r="A3" s="407" t="s">
        <v>135</v>
      </c>
      <c r="B3" s="408"/>
      <c r="C3" s="408"/>
      <c r="D3" s="408"/>
      <c r="E3" s="408"/>
      <c r="F3" s="408"/>
      <c r="G3" s="408"/>
      <c r="H3" s="408"/>
      <c r="I3" s="408"/>
      <c r="J3" s="409"/>
    </row>
    <row r="4" spans="1:10" ht="15.75" customHeight="1">
      <c r="A4" s="412" t="s">
        <v>18</v>
      </c>
      <c r="B4" s="416" t="s">
        <v>297</v>
      </c>
      <c r="C4" s="416" t="s">
        <v>58</v>
      </c>
      <c r="D4" s="416" t="s">
        <v>5</v>
      </c>
      <c r="E4" s="416" t="s">
        <v>306</v>
      </c>
      <c r="F4" s="416" t="s">
        <v>40</v>
      </c>
      <c r="G4" s="416" t="s">
        <v>28</v>
      </c>
      <c r="H4" s="416" t="s">
        <v>46</v>
      </c>
      <c r="I4" s="416" t="s">
        <v>6</v>
      </c>
      <c r="J4" s="410" t="s">
        <v>14</v>
      </c>
    </row>
    <row r="5" spans="1:10" ht="12.75">
      <c r="A5" s="449"/>
      <c r="B5" s="417"/>
      <c r="C5" s="417"/>
      <c r="D5" s="417"/>
      <c r="E5" s="417"/>
      <c r="F5" s="417"/>
      <c r="G5" s="417"/>
      <c r="H5" s="417"/>
      <c r="I5" s="417"/>
      <c r="J5" s="411"/>
    </row>
    <row r="6" spans="1:10" ht="12.75">
      <c r="A6" s="150" t="s">
        <v>76</v>
      </c>
      <c r="B6" s="168">
        <v>379332113</v>
      </c>
      <c r="C6" s="168">
        <v>425786605</v>
      </c>
      <c r="D6" s="168">
        <v>121591205</v>
      </c>
      <c r="E6" s="168">
        <v>5010583</v>
      </c>
      <c r="F6" s="168">
        <v>286365849</v>
      </c>
      <c r="G6" s="168">
        <v>394637888</v>
      </c>
      <c r="H6" s="168">
        <v>339315379</v>
      </c>
      <c r="I6" s="168">
        <v>0</v>
      </c>
      <c r="J6" s="169">
        <v>1952039622</v>
      </c>
    </row>
    <row r="7" spans="1:10" ht="12.75">
      <c r="A7" s="150" t="s">
        <v>112</v>
      </c>
      <c r="B7" s="168">
        <v>329804013</v>
      </c>
      <c r="C7" s="168">
        <v>361352909</v>
      </c>
      <c r="D7" s="168">
        <v>104152346</v>
      </c>
      <c r="E7" s="168">
        <v>2835788</v>
      </c>
      <c r="F7" s="168">
        <v>255556943</v>
      </c>
      <c r="G7" s="168">
        <v>347006530</v>
      </c>
      <c r="H7" s="168">
        <v>285736258</v>
      </c>
      <c r="I7" s="168">
        <v>0</v>
      </c>
      <c r="J7" s="169">
        <v>1686444787</v>
      </c>
    </row>
    <row r="8" spans="1:10" ht="12.75">
      <c r="A8" s="163" t="s">
        <v>77</v>
      </c>
      <c r="B8" s="170">
        <v>49528100</v>
      </c>
      <c r="C8" s="170">
        <v>64433696</v>
      </c>
      <c r="D8" s="170">
        <v>17438859</v>
      </c>
      <c r="E8" s="170">
        <v>2174795</v>
      </c>
      <c r="F8" s="170">
        <v>30808906</v>
      </c>
      <c r="G8" s="170">
        <v>47631358</v>
      </c>
      <c r="H8" s="170">
        <v>53579121</v>
      </c>
      <c r="I8" s="170">
        <v>0</v>
      </c>
      <c r="J8" s="171">
        <v>265594835</v>
      </c>
    </row>
    <row r="9" spans="1:10" ht="25.5">
      <c r="A9" s="150" t="s">
        <v>186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72">
        <v>0</v>
      </c>
    </row>
    <row r="10" spans="1:10" ht="25.5">
      <c r="A10" s="150" t="s">
        <v>187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73">
        <v>0</v>
      </c>
    </row>
    <row r="11" spans="1:10" ht="12.75">
      <c r="A11" s="150" t="s">
        <v>188</v>
      </c>
      <c r="B11" s="168">
        <v>3546135</v>
      </c>
      <c r="C11" s="168">
        <v>1752732</v>
      </c>
      <c r="D11" s="168">
        <v>2486719</v>
      </c>
      <c r="E11" s="168">
        <v>470269</v>
      </c>
      <c r="F11" s="168">
        <v>6946750</v>
      </c>
      <c r="G11" s="168">
        <v>5141305</v>
      </c>
      <c r="H11" s="168">
        <v>1478872</v>
      </c>
      <c r="I11" s="168">
        <v>0</v>
      </c>
      <c r="J11" s="173">
        <v>21822782</v>
      </c>
    </row>
    <row r="12" spans="1:10" ht="12.75">
      <c r="A12" s="150" t="s">
        <v>312</v>
      </c>
      <c r="B12" s="168">
        <v>0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73">
        <v>0</v>
      </c>
    </row>
    <row r="13" spans="1:10" ht="12.75">
      <c r="A13" s="150" t="s">
        <v>313</v>
      </c>
      <c r="B13" s="168">
        <v>44623198</v>
      </c>
      <c r="C13" s="168">
        <v>48461725</v>
      </c>
      <c r="D13" s="168">
        <v>11032117</v>
      </c>
      <c r="E13" s="168">
        <v>2469387</v>
      </c>
      <c r="F13" s="168">
        <v>34420606</v>
      </c>
      <c r="G13" s="168">
        <v>46011908</v>
      </c>
      <c r="H13" s="168">
        <v>44265923</v>
      </c>
      <c r="I13" s="168">
        <v>0</v>
      </c>
      <c r="J13" s="173">
        <v>231284864</v>
      </c>
    </row>
    <row r="14" spans="1:10" ht="12.75">
      <c r="A14" s="150" t="s">
        <v>314</v>
      </c>
      <c r="B14" s="168">
        <v>959169</v>
      </c>
      <c r="C14" s="168">
        <v>891516</v>
      </c>
      <c r="D14" s="168">
        <v>627654</v>
      </c>
      <c r="E14" s="168">
        <v>76673</v>
      </c>
      <c r="F14" s="168">
        <v>2206566</v>
      </c>
      <c r="G14" s="168">
        <v>1980700</v>
      </c>
      <c r="H14" s="168">
        <v>1234771</v>
      </c>
      <c r="I14" s="168">
        <v>0</v>
      </c>
      <c r="J14" s="173">
        <v>7977049</v>
      </c>
    </row>
    <row r="15" spans="1:10" ht="12.75">
      <c r="A15" s="150" t="s">
        <v>189</v>
      </c>
      <c r="B15" s="168">
        <v>0</v>
      </c>
      <c r="C15" s="168">
        <v>10464</v>
      </c>
      <c r="D15" s="168">
        <v>0</v>
      </c>
      <c r="E15" s="168">
        <v>0</v>
      </c>
      <c r="F15" s="168">
        <v>97425</v>
      </c>
      <c r="G15" s="168">
        <v>0</v>
      </c>
      <c r="H15" s="168">
        <v>0</v>
      </c>
      <c r="I15" s="168">
        <v>0</v>
      </c>
      <c r="J15" s="173">
        <v>107889</v>
      </c>
    </row>
    <row r="16" spans="1:10" ht="12.75">
      <c r="A16" s="150" t="s">
        <v>190</v>
      </c>
      <c r="B16" s="168">
        <v>2493696</v>
      </c>
      <c r="C16" s="168">
        <v>3312161</v>
      </c>
      <c r="D16" s="168">
        <v>1958079</v>
      </c>
      <c r="E16" s="168">
        <v>67186</v>
      </c>
      <c r="F16" s="168">
        <v>4842093</v>
      </c>
      <c r="G16" s="168">
        <v>5640098</v>
      </c>
      <c r="H16" s="168">
        <v>3301885</v>
      </c>
      <c r="I16" s="168">
        <v>2997</v>
      </c>
      <c r="J16" s="173">
        <v>21618195</v>
      </c>
    </row>
    <row r="17" spans="1:10" ht="12.75">
      <c r="A17" s="150" t="s">
        <v>315</v>
      </c>
      <c r="B17" s="168">
        <v>14126</v>
      </c>
      <c r="C17" s="168">
        <v>277195</v>
      </c>
      <c r="D17" s="168">
        <v>249710</v>
      </c>
      <c r="E17" s="168">
        <v>27863</v>
      </c>
      <c r="F17" s="168">
        <v>1297189</v>
      </c>
      <c r="G17" s="168">
        <v>372858</v>
      </c>
      <c r="H17" s="168">
        <v>812401</v>
      </c>
      <c r="I17" s="168">
        <v>738</v>
      </c>
      <c r="J17" s="173">
        <v>3052080</v>
      </c>
    </row>
    <row r="18" spans="1:10" ht="38.25">
      <c r="A18" s="150" t="s">
        <v>191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73">
        <v>0</v>
      </c>
    </row>
    <row r="19" spans="1:10" ht="12.75">
      <c r="A19" s="150" t="s">
        <v>192</v>
      </c>
      <c r="B19" s="168">
        <v>0</v>
      </c>
      <c r="C19" s="168">
        <v>0</v>
      </c>
      <c r="D19" s="168">
        <v>4353</v>
      </c>
      <c r="E19" s="168">
        <v>0</v>
      </c>
      <c r="F19" s="168">
        <v>0</v>
      </c>
      <c r="G19" s="168">
        <v>183</v>
      </c>
      <c r="H19" s="168">
        <v>0</v>
      </c>
      <c r="I19" s="168">
        <v>0</v>
      </c>
      <c r="J19" s="173">
        <v>4536</v>
      </c>
    </row>
    <row r="20" spans="1:10" ht="12.75">
      <c r="A20" s="150" t="s">
        <v>193</v>
      </c>
      <c r="B20" s="168">
        <v>1694345</v>
      </c>
      <c r="C20" s="168">
        <v>2271421</v>
      </c>
      <c r="D20" s="168">
        <v>1389710</v>
      </c>
      <c r="E20" s="168">
        <v>-29749</v>
      </c>
      <c r="F20" s="168">
        <v>2028390</v>
      </c>
      <c r="G20" s="168">
        <v>3550954</v>
      </c>
      <c r="H20" s="168">
        <v>39942</v>
      </c>
      <c r="I20" s="168">
        <v>3221</v>
      </c>
      <c r="J20" s="173">
        <v>10948234</v>
      </c>
    </row>
    <row r="21" spans="1:10" ht="51">
      <c r="A21" s="150" t="s">
        <v>194</v>
      </c>
      <c r="B21" s="168">
        <v>0</v>
      </c>
      <c r="C21" s="168">
        <v>0</v>
      </c>
      <c r="D21" s="168">
        <v>0</v>
      </c>
      <c r="E21" s="168">
        <v>234478</v>
      </c>
      <c r="F21" s="168">
        <v>0</v>
      </c>
      <c r="G21" s="168">
        <v>0</v>
      </c>
      <c r="H21" s="168">
        <v>0</v>
      </c>
      <c r="I21" s="168">
        <v>0</v>
      </c>
      <c r="J21" s="173">
        <v>234478</v>
      </c>
    </row>
    <row r="22" spans="1:10" ht="12.75">
      <c r="A22" s="163" t="s">
        <v>195</v>
      </c>
      <c r="B22" s="170">
        <v>11665783</v>
      </c>
      <c r="C22" s="170">
        <v>22150038</v>
      </c>
      <c r="D22" s="170">
        <v>11368239</v>
      </c>
      <c r="E22" s="170">
        <v>343056</v>
      </c>
      <c r="F22" s="170">
        <v>6799203</v>
      </c>
      <c r="G22" s="170">
        <v>13598432</v>
      </c>
      <c r="H22" s="170">
        <v>12086725</v>
      </c>
      <c r="I22" s="170">
        <v>5480</v>
      </c>
      <c r="J22" s="171">
        <v>78016956</v>
      </c>
    </row>
    <row r="23" spans="1:10" ht="12.75">
      <c r="A23" s="150" t="s">
        <v>111</v>
      </c>
      <c r="B23" s="168">
        <v>2430478</v>
      </c>
      <c r="C23" s="168">
        <v>6786631</v>
      </c>
      <c r="D23" s="168">
        <v>2234114</v>
      </c>
      <c r="E23" s="168">
        <v>193622</v>
      </c>
      <c r="F23" s="168">
        <v>907197</v>
      </c>
      <c r="G23" s="168">
        <v>2518010</v>
      </c>
      <c r="H23" s="168">
        <v>2716654</v>
      </c>
      <c r="I23" s="168">
        <v>-308</v>
      </c>
      <c r="J23" s="168">
        <v>17786398</v>
      </c>
    </row>
    <row r="24" spans="1:10" ht="25.5">
      <c r="A24" s="163" t="s">
        <v>196</v>
      </c>
      <c r="B24" s="170">
        <v>9235305</v>
      </c>
      <c r="C24" s="170">
        <v>15363407</v>
      </c>
      <c r="D24" s="170">
        <v>9134125</v>
      </c>
      <c r="E24" s="170">
        <v>149434</v>
      </c>
      <c r="F24" s="170">
        <v>5892006</v>
      </c>
      <c r="G24" s="170">
        <v>11080422</v>
      </c>
      <c r="H24" s="170">
        <v>9370071</v>
      </c>
      <c r="I24" s="170">
        <v>5788</v>
      </c>
      <c r="J24" s="171">
        <v>60230558</v>
      </c>
    </row>
    <row r="25" spans="1:10" ht="25.5">
      <c r="A25" s="150" t="s">
        <v>197</v>
      </c>
      <c r="B25" s="168">
        <v>0</v>
      </c>
      <c r="C25" s="168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</row>
    <row r="26" spans="1:10" ht="12.75">
      <c r="A26" s="152" t="s">
        <v>80</v>
      </c>
      <c r="B26" s="170">
        <v>9235305</v>
      </c>
      <c r="C26" s="170">
        <v>15363407</v>
      </c>
      <c r="D26" s="170">
        <v>9134125</v>
      </c>
      <c r="E26" s="170">
        <v>149434</v>
      </c>
      <c r="F26" s="170">
        <v>5892006</v>
      </c>
      <c r="G26" s="170">
        <v>11080422</v>
      </c>
      <c r="H26" s="170">
        <v>9370071</v>
      </c>
      <c r="I26" s="170">
        <v>5788</v>
      </c>
      <c r="J26" s="171">
        <v>60230558</v>
      </c>
    </row>
    <row r="27" spans="1:10" ht="12.75">
      <c r="A27" s="442" t="s">
        <v>294</v>
      </c>
      <c r="B27" s="443"/>
      <c r="C27" s="443"/>
      <c r="D27" s="443"/>
      <c r="E27" s="443"/>
      <c r="F27" s="443"/>
      <c r="G27" s="443"/>
      <c r="H27" s="443"/>
      <c r="I27" s="443"/>
      <c r="J27" s="444"/>
    </row>
    <row r="28" spans="1:10" ht="11.25" customHeight="1">
      <c r="A28" s="446"/>
      <c r="B28" s="447"/>
      <c r="C28" s="447"/>
      <c r="D28" s="447"/>
      <c r="E28" s="447"/>
      <c r="F28" s="447"/>
      <c r="G28" s="447"/>
      <c r="H28" s="447"/>
      <c r="I28" s="447"/>
      <c r="J28" s="448"/>
    </row>
    <row r="29" spans="1:10" ht="12.75">
      <c r="A29" s="445"/>
      <c r="B29" s="445"/>
      <c r="C29" s="445"/>
      <c r="D29" s="445"/>
      <c r="E29" s="445"/>
      <c r="F29" s="445"/>
      <c r="G29" s="445"/>
      <c r="H29" s="445"/>
      <c r="I29" s="445"/>
      <c r="J29" s="445"/>
    </row>
    <row r="31" ht="12.75">
      <c r="A31" s="87" t="s">
        <v>57</v>
      </c>
    </row>
    <row r="34" spans="1:2" ht="12.75">
      <c r="A34" s="94"/>
      <c r="B34" s="94"/>
    </row>
  </sheetData>
  <sheetProtection/>
  <mergeCells count="16">
    <mergeCell ref="A4:A5"/>
    <mergeCell ref="B4:B5"/>
    <mergeCell ref="F4:F5"/>
    <mergeCell ref="C4:C5"/>
    <mergeCell ref="D4:D5"/>
    <mergeCell ref="E4:E5"/>
    <mergeCell ref="A27:J27"/>
    <mergeCell ref="A1:J1"/>
    <mergeCell ref="A2:J2"/>
    <mergeCell ref="A29:J29"/>
    <mergeCell ref="A28:J28"/>
    <mergeCell ref="G4:G5"/>
    <mergeCell ref="H4:H5"/>
    <mergeCell ref="I4:I5"/>
    <mergeCell ref="J4:J5"/>
    <mergeCell ref="A3:J3"/>
  </mergeCells>
  <conditionalFormatting sqref="B6:B8">
    <cfRule type="expression" priority="14" dxfId="471" stopIfTrue="1">
      <formula>C6="totalizador"</formula>
    </cfRule>
  </conditionalFormatting>
  <conditionalFormatting sqref="B9:B21">
    <cfRule type="expression" priority="13" dxfId="471" stopIfTrue="1">
      <formula>C9="totalizador"</formula>
    </cfRule>
  </conditionalFormatting>
  <conditionalFormatting sqref="B23">
    <cfRule type="expression" priority="12" dxfId="471" stopIfTrue="1">
      <formula>C23="totalizador"</formula>
    </cfRule>
  </conditionalFormatting>
  <conditionalFormatting sqref="B25">
    <cfRule type="expression" priority="11" dxfId="471" stopIfTrue="1">
      <formula>C25="totalizador"</formula>
    </cfRule>
  </conditionalFormatting>
  <conditionalFormatting sqref="B9:B21">
    <cfRule type="expression" priority="10" dxfId="471" stopIfTrue="1">
      <formula>C9="totalizador"</formula>
    </cfRule>
  </conditionalFormatting>
  <conditionalFormatting sqref="B23">
    <cfRule type="expression" priority="9" dxfId="471" stopIfTrue="1">
      <formula>C23="totalizador"</formula>
    </cfRule>
  </conditionalFormatting>
  <conditionalFormatting sqref="B25">
    <cfRule type="expression" priority="8" dxfId="471" stopIfTrue="1">
      <formula>C25="totalizador"</formula>
    </cfRule>
  </conditionalFormatting>
  <conditionalFormatting sqref="C6:I8">
    <cfRule type="expression" priority="7" dxfId="471" stopIfTrue="1">
      <formula>D6="totalizador"</formula>
    </cfRule>
  </conditionalFormatting>
  <conditionalFormatting sqref="C9:I21">
    <cfRule type="expression" priority="6" dxfId="471" stopIfTrue="1">
      <formula>D9="totalizador"</formula>
    </cfRule>
  </conditionalFormatting>
  <conditionalFormatting sqref="C23:I23">
    <cfRule type="expression" priority="5" dxfId="471" stopIfTrue="1">
      <formula>D23="totalizador"</formula>
    </cfRule>
  </conditionalFormatting>
  <conditionalFormatting sqref="C25:I25">
    <cfRule type="expression" priority="4" dxfId="471" stopIfTrue="1">
      <formula>D25="totalizador"</formula>
    </cfRule>
  </conditionalFormatting>
  <conditionalFormatting sqref="C9:I21">
    <cfRule type="expression" priority="3" dxfId="471" stopIfTrue="1">
      <formula>D9="totalizador"</formula>
    </cfRule>
  </conditionalFormatting>
  <conditionalFormatting sqref="C23:I23">
    <cfRule type="expression" priority="2" dxfId="471" stopIfTrue="1">
      <formula>D23="totalizador"</formula>
    </cfRule>
  </conditionalFormatting>
  <conditionalFormatting sqref="C25:I25">
    <cfRule type="expression" priority="1" dxfId="471" stopIfTrue="1">
      <formula>D25="totalizador"</formula>
    </cfRule>
  </conditionalFormatting>
  <conditionalFormatting sqref="J8 J10 J17:J18 J23 J25">
    <cfRule type="expression" priority="15" dxfId="471" stopIfTrue="1">
      <formula>'Estado Resultados I_abiertas'!#REF!="totalizador"</formula>
    </cfRule>
  </conditionalFormatting>
  <hyperlinks>
    <hyperlink ref="L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80" zoomScaleNormal="80" zoomScalePageLayoutView="0" workbookViewId="0" topLeftCell="A1">
      <selection activeCell="A1" sqref="A1:H1"/>
    </sheetView>
  </sheetViews>
  <sheetFormatPr defaultColWidth="9" defaultRowHeight="11.25"/>
  <cols>
    <col min="1" max="1" width="60.66015625" style="93" customWidth="1"/>
    <col min="2" max="2" width="14" style="93" customWidth="1"/>
    <col min="3" max="3" width="15.83203125" style="93" customWidth="1"/>
    <col min="4" max="4" width="17" style="93" customWidth="1"/>
    <col min="5" max="5" width="15.66015625" style="93" customWidth="1"/>
    <col min="6" max="6" width="16.33203125" style="93" customWidth="1"/>
    <col min="7" max="7" width="15.66015625" style="93" customWidth="1"/>
    <col min="8" max="8" width="16.5" style="93" customWidth="1"/>
    <col min="9" max="9" width="5.16015625" style="92" customWidth="1"/>
    <col min="10" max="10" width="12.16015625" style="92" bestFit="1" customWidth="1"/>
    <col min="11" max="16384" width="9" style="92" customWidth="1"/>
  </cols>
  <sheetData>
    <row r="1" spans="1:10" ht="12.75">
      <c r="A1" s="347" t="s">
        <v>37</v>
      </c>
      <c r="B1" s="348"/>
      <c r="C1" s="348"/>
      <c r="D1" s="348"/>
      <c r="E1" s="348"/>
      <c r="F1" s="348"/>
      <c r="G1" s="348"/>
      <c r="H1" s="349"/>
      <c r="J1" s="87" t="s">
        <v>57</v>
      </c>
    </row>
    <row r="2" spans="1:8" ht="12.75">
      <c r="A2" s="413" t="s">
        <v>300</v>
      </c>
      <c r="B2" s="414"/>
      <c r="C2" s="414"/>
      <c r="D2" s="414"/>
      <c r="E2" s="414"/>
      <c r="F2" s="414"/>
      <c r="G2" s="414"/>
      <c r="H2" s="415"/>
    </row>
    <row r="3" spans="1:8" ht="12.75">
      <c r="A3" s="434" t="s">
        <v>135</v>
      </c>
      <c r="B3" s="435"/>
      <c r="C3" s="435"/>
      <c r="D3" s="435"/>
      <c r="E3" s="435"/>
      <c r="F3" s="435"/>
      <c r="G3" s="435"/>
      <c r="H3" s="436"/>
    </row>
    <row r="4" spans="1:8" ht="15.75" customHeight="1">
      <c r="A4" s="412" t="s">
        <v>18</v>
      </c>
      <c r="B4" s="416" t="s">
        <v>8</v>
      </c>
      <c r="C4" s="416" t="s">
        <v>45</v>
      </c>
      <c r="D4" s="416" t="s">
        <v>22</v>
      </c>
      <c r="E4" s="416" t="s">
        <v>10</v>
      </c>
      <c r="F4" s="416" t="s">
        <v>47</v>
      </c>
      <c r="G4" s="416" t="s">
        <v>11</v>
      </c>
      <c r="H4" s="410" t="s">
        <v>14</v>
      </c>
    </row>
    <row r="5" spans="1:8" ht="12.75">
      <c r="A5" s="449"/>
      <c r="B5" s="417"/>
      <c r="C5" s="417"/>
      <c r="D5" s="417"/>
      <c r="E5" s="417"/>
      <c r="F5" s="417"/>
      <c r="G5" s="417"/>
      <c r="H5" s="411"/>
    </row>
    <row r="6" spans="1:8" ht="12.75">
      <c r="A6" s="150" t="s">
        <v>76</v>
      </c>
      <c r="B6" s="168">
        <v>2378229</v>
      </c>
      <c r="C6" s="168">
        <v>38291391</v>
      </c>
      <c r="D6" s="168">
        <v>22599917</v>
      </c>
      <c r="E6" s="168">
        <v>9809664</v>
      </c>
      <c r="F6" s="168">
        <v>20699591</v>
      </c>
      <c r="G6" s="168">
        <v>2619510</v>
      </c>
      <c r="H6" s="169">
        <v>96398302</v>
      </c>
    </row>
    <row r="7" spans="1:8" ht="12.75">
      <c r="A7" s="150" t="s">
        <v>112</v>
      </c>
      <c r="B7" s="168">
        <v>2395073</v>
      </c>
      <c r="C7" s="168">
        <v>37598909</v>
      </c>
      <c r="D7" s="168">
        <v>21459296</v>
      </c>
      <c r="E7" s="168">
        <v>9582067</v>
      </c>
      <c r="F7" s="168">
        <v>19686928</v>
      </c>
      <c r="G7" s="168">
        <v>2321139</v>
      </c>
      <c r="H7" s="169">
        <v>93043412</v>
      </c>
    </row>
    <row r="8" spans="1:8" ht="12.75">
      <c r="A8" s="163" t="s">
        <v>77</v>
      </c>
      <c r="B8" s="170">
        <v>-16844</v>
      </c>
      <c r="C8" s="170">
        <v>692482</v>
      </c>
      <c r="D8" s="170">
        <v>1140621</v>
      </c>
      <c r="E8" s="170">
        <v>227597</v>
      </c>
      <c r="F8" s="170">
        <v>1012663</v>
      </c>
      <c r="G8" s="170">
        <v>298371</v>
      </c>
      <c r="H8" s="170">
        <v>3354890</v>
      </c>
    </row>
    <row r="9" spans="1:8" ht="25.5">
      <c r="A9" s="150" t="s">
        <v>186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74">
        <v>0</v>
      </c>
    </row>
    <row r="10" spans="1:8" ht="25.5">
      <c r="A10" s="150" t="s">
        <v>187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9">
        <v>0</v>
      </c>
    </row>
    <row r="11" spans="1:8" ht="12.75">
      <c r="A11" s="150" t="s">
        <v>188</v>
      </c>
      <c r="B11" s="168">
        <v>614080</v>
      </c>
      <c r="C11" s="168">
        <v>3303406</v>
      </c>
      <c r="D11" s="168">
        <v>836638</v>
      </c>
      <c r="E11" s="168">
        <v>827121</v>
      </c>
      <c r="F11" s="168">
        <v>814815</v>
      </c>
      <c r="G11" s="168">
        <v>47122</v>
      </c>
      <c r="H11" s="169">
        <v>6443182</v>
      </c>
    </row>
    <row r="12" spans="1:8" ht="12.75">
      <c r="A12" s="150" t="s">
        <v>312</v>
      </c>
      <c r="B12" s="168">
        <v>0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9">
        <v>0</v>
      </c>
    </row>
    <row r="13" spans="1:8" ht="12.75">
      <c r="A13" s="150" t="s">
        <v>313</v>
      </c>
      <c r="B13" s="168">
        <v>499364</v>
      </c>
      <c r="C13" s="168">
        <v>3638871</v>
      </c>
      <c r="D13" s="168">
        <v>1849922</v>
      </c>
      <c r="E13" s="168">
        <v>889885</v>
      </c>
      <c r="F13" s="168">
        <v>2978312</v>
      </c>
      <c r="G13" s="168">
        <v>347443</v>
      </c>
      <c r="H13" s="169">
        <v>10203797</v>
      </c>
    </row>
    <row r="14" spans="1:8" ht="12.75">
      <c r="A14" s="150" t="s">
        <v>314</v>
      </c>
      <c r="B14" s="168">
        <v>45184</v>
      </c>
      <c r="C14" s="168">
        <v>146115</v>
      </c>
      <c r="D14" s="168">
        <v>121724</v>
      </c>
      <c r="E14" s="168">
        <v>32451</v>
      </c>
      <c r="F14" s="168">
        <v>116090</v>
      </c>
      <c r="G14" s="168">
        <v>6319</v>
      </c>
      <c r="H14" s="169">
        <v>467883</v>
      </c>
    </row>
    <row r="15" spans="1:8" ht="12.75">
      <c r="A15" s="150" t="s">
        <v>189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2824</v>
      </c>
      <c r="H15" s="169">
        <v>2824</v>
      </c>
    </row>
    <row r="16" spans="1:8" ht="12.75">
      <c r="A16" s="150" t="s">
        <v>190</v>
      </c>
      <c r="B16" s="168">
        <v>23145</v>
      </c>
      <c r="C16" s="168">
        <v>97414</v>
      </c>
      <c r="D16" s="168">
        <v>211879</v>
      </c>
      <c r="E16" s="168">
        <v>23465</v>
      </c>
      <c r="F16" s="168">
        <v>488154</v>
      </c>
      <c r="G16" s="168">
        <v>33145</v>
      </c>
      <c r="H16" s="169">
        <v>877202</v>
      </c>
    </row>
    <row r="17" spans="1:8" ht="12.75">
      <c r="A17" s="150" t="s">
        <v>315</v>
      </c>
      <c r="B17" s="168">
        <v>0</v>
      </c>
      <c r="C17" s="168">
        <v>0</v>
      </c>
      <c r="D17" s="168">
        <v>0</v>
      </c>
      <c r="E17" s="168">
        <v>40452</v>
      </c>
      <c r="F17" s="168">
        <v>18122</v>
      </c>
      <c r="G17" s="168">
        <v>2730</v>
      </c>
      <c r="H17" s="169">
        <v>61304</v>
      </c>
    </row>
    <row r="18" spans="1:8" ht="38.25">
      <c r="A18" s="150" t="s">
        <v>191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9">
        <v>0</v>
      </c>
    </row>
    <row r="19" spans="1:8" ht="12.75">
      <c r="A19" s="150" t="s">
        <v>192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9">
        <v>0</v>
      </c>
    </row>
    <row r="20" spans="1:8" ht="12.75">
      <c r="A20" s="150" t="s">
        <v>193</v>
      </c>
      <c r="B20" s="168"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9">
        <v>0</v>
      </c>
    </row>
    <row r="21" spans="1:8" ht="51">
      <c r="A21" s="150" t="s">
        <v>194</v>
      </c>
      <c r="B21" s="168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9">
        <v>0</v>
      </c>
    </row>
    <row r="22" spans="1:8" ht="12.75">
      <c r="A22" s="163" t="s">
        <v>195</v>
      </c>
      <c r="B22" s="170">
        <v>75833</v>
      </c>
      <c r="C22" s="170">
        <v>308316</v>
      </c>
      <c r="D22" s="170">
        <v>217492</v>
      </c>
      <c r="E22" s="170">
        <v>115395</v>
      </c>
      <c r="F22" s="170">
        <v>-796892</v>
      </c>
      <c r="G22" s="170">
        <v>24970</v>
      </c>
      <c r="H22" s="171">
        <v>-54886</v>
      </c>
    </row>
    <row r="23" spans="1:8" ht="12.75">
      <c r="A23" s="150" t="s">
        <v>111</v>
      </c>
      <c r="B23" s="168">
        <v>0</v>
      </c>
      <c r="C23" s="168">
        <v>186642</v>
      </c>
      <c r="D23" s="168">
        <v>32373</v>
      </c>
      <c r="E23" s="168">
        <v>47233</v>
      </c>
      <c r="F23" s="168">
        <v>0</v>
      </c>
      <c r="G23" s="168">
        <v>0</v>
      </c>
      <c r="H23" s="168">
        <v>266248</v>
      </c>
    </row>
    <row r="24" spans="1:8" ht="25.5">
      <c r="A24" s="163" t="s">
        <v>196</v>
      </c>
      <c r="B24" s="170">
        <v>75833</v>
      </c>
      <c r="C24" s="170">
        <v>121674</v>
      </c>
      <c r="D24" s="170">
        <v>185119</v>
      </c>
      <c r="E24" s="170">
        <v>68162</v>
      </c>
      <c r="F24" s="170">
        <v>-796892</v>
      </c>
      <c r="G24" s="170">
        <v>24970</v>
      </c>
      <c r="H24" s="171">
        <v>-321134</v>
      </c>
    </row>
    <row r="25" spans="1:8" ht="25.5">
      <c r="A25" s="150" t="s">
        <v>197</v>
      </c>
      <c r="B25" s="168">
        <v>0</v>
      </c>
      <c r="C25" s="168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ht="12.75">
      <c r="A26" s="152" t="s">
        <v>80</v>
      </c>
      <c r="B26" s="170">
        <v>75833</v>
      </c>
      <c r="C26" s="170">
        <v>121674</v>
      </c>
      <c r="D26" s="170">
        <v>185119</v>
      </c>
      <c r="E26" s="170">
        <v>68162</v>
      </c>
      <c r="F26" s="170">
        <v>-796892</v>
      </c>
      <c r="G26" s="170">
        <v>24970</v>
      </c>
      <c r="H26" s="171">
        <v>-321134</v>
      </c>
    </row>
    <row r="27" spans="1:8" ht="12.75">
      <c r="A27" s="451" t="s">
        <v>294</v>
      </c>
      <c r="B27" s="452"/>
      <c r="C27" s="452"/>
      <c r="D27" s="452"/>
      <c r="E27" s="452"/>
      <c r="F27" s="452"/>
      <c r="G27" s="452"/>
      <c r="H27" s="453"/>
    </row>
    <row r="28" spans="1:8" ht="12.75">
      <c r="A28" s="454"/>
      <c r="B28" s="455"/>
      <c r="C28" s="455"/>
      <c r="D28" s="455"/>
      <c r="E28" s="455"/>
      <c r="F28" s="455"/>
      <c r="G28" s="455"/>
      <c r="H28" s="456"/>
    </row>
    <row r="29" spans="1:8" ht="12.75">
      <c r="A29" s="450"/>
      <c r="B29" s="450"/>
      <c r="C29" s="450"/>
      <c r="D29" s="450"/>
      <c r="E29" s="450"/>
      <c r="F29" s="450"/>
      <c r="G29" s="450"/>
      <c r="H29" s="450"/>
    </row>
    <row r="30" spans="1:8" ht="12.75">
      <c r="A30" s="450"/>
      <c r="B30" s="450"/>
      <c r="C30" s="450"/>
      <c r="D30" s="450"/>
      <c r="E30" s="450"/>
      <c r="F30" s="450"/>
      <c r="G30" s="450"/>
      <c r="H30" s="450"/>
    </row>
    <row r="31" ht="12.75">
      <c r="A31" s="87" t="s">
        <v>57</v>
      </c>
    </row>
  </sheetData>
  <sheetProtection/>
  <mergeCells count="15">
    <mergeCell ref="H4:H5"/>
    <mergeCell ref="G4:G5"/>
    <mergeCell ref="A4:A5"/>
    <mergeCell ref="B4:B5"/>
    <mergeCell ref="C4:C5"/>
    <mergeCell ref="A3:H3"/>
    <mergeCell ref="A30:H30"/>
    <mergeCell ref="A27:H27"/>
    <mergeCell ref="A1:H1"/>
    <mergeCell ref="A2:H2"/>
    <mergeCell ref="A29:H29"/>
    <mergeCell ref="A28:H28"/>
    <mergeCell ref="D4:D5"/>
    <mergeCell ref="E4:E5"/>
    <mergeCell ref="F4:F5"/>
  </mergeCells>
  <conditionalFormatting sqref="B6:B8">
    <cfRule type="expression" priority="58" dxfId="471" stopIfTrue="1">
      <formula>C6="totalizador"</formula>
    </cfRule>
  </conditionalFormatting>
  <conditionalFormatting sqref="B9:B21">
    <cfRule type="expression" priority="57" dxfId="471" stopIfTrue="1">
      <formula>C9="totalizador"</formula>
    </cfRule>
  </conditionalFormatting>
  <conditionalFormatting sqref="B23">
    <cfRule type="expression" priority="56" dxfId="471" stopIfTrue="1">
      <formula>C23="totalizador"</formula>
    </cfRule>
  </conditionalFormatting>
  <conditionalFormatting sqref="B25">
    <cfRule type="expression" priority="55" dxfId="471" stopIfTrue="1">
      <formula>C25="totalizador"</formula>
    </cfRule>
  </conditionalFormatting>
  <conditionalFormatting sqref="B9:B21">
    <cfRule type="expression" priority="54" dxfId="471" stopIfTrue="1">
      <formula>C9="totalizador"</formula>
    </cfRule>
  </conditionalFormatting>
  <conditionalFormatting sqref="B23">
    <cfRule type="expression" priority="53" dxfId="471" stopIfTrue="1">
      <formula>C23="totalizador"</formula>
    </cfRule>
  </conditionalFormatting>
  <conditionalFormatting sqref="B25">
    <cfRule type="expression" priority="52" dxfId="471" stopIfTrue="1">
      <formula>C25="totalizador"</formula>
    </cfRule>
  </conditionalFormatting>
  <conditionalFormatting sqref="B6:B8">
    <cfRule type="expression" priority="51" dxfId="471" stopIfTrue="1">
      <formula>C6="totalizador"</formula>
    </cfRule>
  </conditionalFormatting>
  <conditionalFormatting sqref="B9:B21">
    <cfRule type="expression" priority="50" dxfId="471" stopIfTrue="1">
      <formula>C9="totalizador"</formula>
    </cfRule>
  </conditionalFormatting>
  <conditionalFormatting sqref="B23">
    <cfRule type="expression" priority="49" dxfId="471" stopIfTrue="1">
      <formula>C23="totalizador"</formula>
    </cfRule>
  </conditionalFormatting>
  <conditionalFormatting sqref="B25">
    <cfRule type="expression" priority="48" dxfId="471" stopIfTrue="1">
      <formula>C25="totalizador"</formula>
    </cfRule>
  </conditionalFormatting>
  <conditionalFormatting sqref="B9:B21">
    <cfRule type="expression" priority="47" dxfId="471" stopIfTrue="1">
      <formula>C9="totalizador"</formula>
    </cfRule>
  </conditionalFormatting>
  <conditionalFormatting sqref="B23">
    <cfRule type="expression" priority="46" dxfId="471" stopIfTrue="1">
      <formula>C23="totalizador"</formula>
    </cfRule>
  </conditionalFormatting>
  <conditionalFormatting sqref="B25">
    <cfRule type="expression" priority="45" dxfId="471" stopIfTrue="1">
      <formula>C25="totalizador"</formula>
    </cfRule>
  </conditionalFormatting>
  <conditionalFormatting sqref="B8">
    <cfRule type="expression" priority="44" dxfId="471" stopIfTrue="1">
      <formula>C8="totalizador"</formula>
    </cfRule>
  </conditionalFormatting>
  <conditionalFormatting sqref="B10">
    <cfRule type="expression" priority="43" dxfId="471" stopIfTrue="1">
      <formula>C10="totalizador"</formula>
    </cfRule>
  </conditionalFormatting>
  <conditionalFormatting sqref="B10">
    <cfRule type="expression" priority="42" dxfId="471" stopIfTrue="1">
      <formula>C10="totalizador"</formula>
    </cfRule>
  </conditionalFormatting>
  <conditionalFormatting sqref="B17:B18">
    <cfRule type="expression" priority="41" dxfId="471" stopIfTrue="1">
      <formula>C17="totalizador"</formula>
    </cfRule>
  </conditionalFormatting>
  <conditionalFormatting sqref="B17:B18">
    <cfRule type="expression" priority="40" dxfId="471" stopIfTrue="1">
      <formula>C17="totalizador"</formula>
    </cfRule>
  </conditionalFormatting>
  <conditionalFormatting sqref="B23">
    <cfRule type="expression" priority="39" dxfId="471" stopIfTrue="1">
      <formula>C23="totalizador"</formula>
    </cfRule>
  </conditionalFormatting>
  <conditionalFormatting sqref="B23">
    <cfRule type="expression" priority="38" dxfId="471" stopIfTrue="1">
      <formula>C23="totalizador"</formula>
    </cfRule>
  </conditionalFormatting>
  <conditionalFormatting sqref="B25">
    <cfRule type="expression" priority="37" dxfId="471" stopIfTrue="1">
      <formula>C25="totalizador"</formula>
    </cfRule>
  </conditionalFormatting>
  <conditionalFormatting sqref="B25">
    <cfRule type="expression" priority="36" dxfId="471" stopIfTrue="1">
      <formula>C25="totalizador"</formula>
    </cfRule>
  </conditionalFormatting>
  <conditionalFormatting sqref="B23">
    <cfRule type="expression" priority="35" dxfId="471" stopIfTrue="1">
      <formula>C23="totalizador"</formula>
    </cfRule>
  </conditionalFormatting>
  <conditionalFormatting sqref="B23">
    <cfRule type="expression" priority="34" dxfId="471" stopIfTrue="1">
      <formula>C23="totalizador"</formula>
    </cfRule>
  </conditionalFormatting>
  <conditionalFormatting sqref="B25">
    <cfRule type="expression" priority="33" dxfId="471" stopIfTrue="1">
      <formula>C25="totalizador"</formula>
    </cfRule>
  </conditionalFormatting>
  <conditionalFormatting sqref="B25">
    <cfRule type="expression" priority="32" dxfId="471" stopIfTrue="1">
      <formula>C25="totalizador"</formula>
    </cfRule>
  </conditionalFormatting>
  <conditionalFormatting sqref="B8">
    <cfRule type="expression" priority="31" dxfId="471" stopIfTrue="1">
      <formula>C8="totalizador"</formula>
    </cfRule>
  </conditionalFormatting>
  <conditionalFormatting sqref="B8">
    <cfRule type="expression" priority="30" dxfId="471" stopIfTrue="1">
      <formula>C8="totalizador"</formula>
    </cfRule>
  </conditionalFormatting>
  <conditionalFormatting sqref="C6:G8">
    <cfRule type="expression" priority="29" dxfId="471" stopIfTrue="1">
      <formula>D6="totalizador"</formula>
    </cfRule>
  </conditionalFormatting>
  <conditionalFormatting sqref="C9:G21">
    <cfRule type="expression" priority="28" dxfId="471" stopIfTrue="1">
      <formula>D9="totalizador"</formula>
    </cfRule>
  </conditionalFormatting>
  <conditionalFormatting sqref="C23:G23">
    <cfRule type="expression" priority="27" dxfId="471" stopIfTrue="1">
      <formula>D23="totalizador"</formula>
    </cfRule>
  </conditionalFormatting>
  <conditionalFormatting sqref="C25:G25">
    <cfRule type="expression" priority="26" dxfId="471" stopIfTrue="1">
      <formula>D25="totalizador"</formula>
    </cfRule>
  </conditionalFormatting>
  <conditionalFormatting sqref="C9:G21">
    <cfRule type="expression" priority="25" dxfId="471" stopIfTrue="1">
      <formula>D9="totalizador"</formula>
    </cfRule>
  </conditionalFormatting>
  <conditionalFormatting sqref="C23:G23">
    <cfRule type="expression" priority="24" dxfId="471" stopIfTrue="1">
      <formula>D23="totalizador"</formula>
    </cfRule>
  </conditionalFormatting>
  <conditionalFormatting sqref="C25:G25">
    <cfRule type="expression" priority="23" dxfId="471" stopIfTrue="1">
      <formula>D25="totalizador"</formula>
    </cfRule>
  </conditionalFormatting>
  <conditionalFormatting sqref="C6:G8">
    <cfRule type="expression" priority="22" dxfId="471" stopIfTrue="1">
      <formula>D6="totalizador"</formula>
    </cfRule>
  </conditionalFormatting>
  <conditionalFormatting sqref="C9:G21">
    <cfRule type="expression" priority="21" dxfId="471" stopIfTrue="1">
      <formula>D9="totalizador"</formula>
    </cfRule>
  </conditionalFormatting>
  <conditionalFormatting sqref="C23:G23">
    <cfRule type="expression" priority="20" dxfId="471" stopIfTrue="1">
      <formula>D23="totalizador"</formula>
    </cfRule>
  </conditionalFormatting>
  <conditionalFormatting sqref="C25:G25">
    <cfRule type="expression" priority="19" dxfId="471" stopIfTrue="1">
      <formula>D25="totalizador"</formula>
    </cfRule>
  </conditionalFormatting>
  <conditionalFormatting sqref="C9:G21">
    <cfRule type="expression" priority="18" dxfId="471" stopIfTrue="1">
      <formula>D9="totalizador"</formula>
    </cfRule>
  </conditionalFormatting>
  <conditionalFormatting sqref="C23:G23">
    <cfRule type="expression" priority="17" dxfId="471" stopIfTrue="1">
      <formula>D23="totalizador"</formula>
    </cfRule>
  </conditionalFormatting>
  <conditionalFormatting sqref="C25:G25">
    <cfRule type="expression" priority="16" dxfId="471" stopIfTrue="1">
      <formula>D25="totalizador"</formula>
    </cfRule>
  </conditionalFormatting>
  <conditionalFormatting sqref="C8:G8">
    <cfRule type="expression" priority="15" dxfId="471" stopIfTrue="1">
      <formula>D8="totalizador"</formula>
    </cfRule>
  </conditionalFormatting>
  <conditionalFormatting sqref="C10:G10">
    <cfRule type="expression" priority="14" dxfId="471" stopIfTrue="1">
      <formula>D10="totalizador"</formula>
    </cfRule>
  </conditionalFormatting>
  <conditionalFormatting sqref="C10:G10">
    <cfRule type="expression" priority="13" dxfId="471" stopIfTrue="1">
      <formula>D10="totalizador"</formula>
    </cfRule>
  </conditionalFormatting>
  <conditionalFormatting sqref="C17:G18">
    <cfRule type="expression" priority="12" dxfId="471" stopIfTrue="1">
      <formula>D17="totalizador"</formula>
    </cfRule>
  </conditionalFormatting>
  <conditionalFormatting sqref="C17:G18">
    <cfRule type="expression" priority="11" dxfId="471" stopIfTrue="1">
      <formula>D17="totalizador"</formula>
    </cfRule>
  </conditionalFormatting>
  <conditionalFormatting sqref="C23:G23">
    <cfRule type="expression" priority="10" dxfId="471" stopIfTrue="1">
      <formula>D23="totalizador"</formula>
    </cfRule>
  </conditionalFormatting>
  <conditionalFormatting sqref="C23:G23">
    <cfRule type="expression" priority="9" dxfId="471" stopIfTrue="1">
      <formula>D23="totalizador"</formula>
    </cfRule>
  </conditionalFormatting>
  <conditionalFormatting sqref="C25:G25">
    <cfRule type="expression" priority="8" dxfId="471" stopIfTrue="1">
      <formula>D25="totalizador"</formula>
    </cfRule>
  </conditionalFormatting>
  <conditionalFormatting sqref="C25:G25">
    <cfRule type="expression" priority="7" dxfId="471" stopIfTrue="1">
      <formula>D25="totalizador"</formula>
    </cfRule>
  </conditionalFormatting>
  <conditionalFormatting sqref="C23:G23">
    <cfRule type="expression" priority="6" dxfId="471" stopIfTrue="1">
      <formula>D23="totalizador"</formula>
    </cfRule>
  </conditionalFormatting>
  <conditionalFormatting sqref="C23:G23">
    <cfRule type="expression" priority="5" dxfId="471" stopIfTrue="1">
      <formula>D23="totalizador"</formula>
    </cfRule>
  </conditionalFormatting>
  <conditionalFormatting sqref="C25:G25">
    <cfRule type="expression" priority="4" dxfId="471" stopIfTrue="1">
      <formula>D25="totalizador"</formula>
    </cfRule>
  </conditionalFormatting>
  <conditionalFormatting sqref="C25:G25">
    <cfRule type="expression" priority="3" dxfId="471" stopIfTrue="1">
      <formula>D25="totalizador"</formula>
    </cfRule>
  </conditionalFormatting>
  <conditionalFormatting sqref="C8:G8">
    <cfRule type="expression" priority="2" dxfId="471" stopIfTrue="1">
      <formula>D8="totalizador"</formula>
    </cfRule>
  </conditionalFormatting>
  <conditionalFormatting sqref="C8:G8">
    <cfRule type="expression" priority="1" dxfId="471" stopIfTrue="1">
      <formula>D8="totalizador"</formula>
    </cfRule>
  </conditionalFormatting>
  <conditionalFormatting sqref="H10 H17:H18 H23 H25 H8">
    <cfRule type="expression" priority="59" dxfId="471" stopIfTrue="1">
      <formula>'Estado Resultados I_cerradas'!#REF!="totalizador"</formula>
    </cfRule>
  </conditionalFormatting>
  <hyperlinks>
    <hyperlink ref="J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0.16015625" style="93" customWidth="1"/>
    <col min="2" max="2" width="60.83203125" style="93" customWidth="1"/>
    <col min="3" max="10" width="15.83203125" style="93" customWidth="1"/>
    <col min="11" max="11" width="19.66015625" style="93" bestFit="1" customWidth="1"/>
    <col min="12" max="12" width="6.33203125" style="92" customWidth="1"/>
    <col min="13" max="13" width="11.83203125" style="92" customWidth="1"/>
    <col min="14" max="16384" width="9" style="92" customWidth="1"/>
  </cols>
  <sheetData>
    <row r="1" spans="2:13" ht="12.75">
      <c r="B1" s="347" t="s">
        <v>38</v>
      </c>
      <c r="C1" s="348"/>
      <c r="D1" s="348"/>
      <c r="E1" s="348"/>
      <c r="F1" s="348"/>
      <c r="G1" s="348"/>
      <c r="H1" s="348"/>
      <c r="I1" s="348"/>
      <c r="J1" s="348"/>
      <c r="K1" s="349"/>
      <c r="M1" s="87" t="s">
        <v>57</v>
      </c>
    </row>
    <row r="2" spans="2:11" ht="12.75">
      <c r="B2" s="413" t="s">
        <v>301</v>
      </c>
      <c r="C2" s="414"/>
      <c r="D2" s="414"/>
      <c r="E2" s="414"/>
      <c r="F2" s="414"/>
      <c r="G2" s="414"/>
      <c r="H2" s="414"/>
      <c r="I2" s="414"/>
      <c r="J2" s="414"/>
      <c r="K2" s="415"/>
    </row>
    <row r="3" spans="1:11" ht="12.75">
      <c r="A3" s="175"/>
      <c r="B3" s="463" t="s">
        <v>198</v>
      </c>
      <c r="C3" s="408"/>
      <c r="D3" s="408"/>
      <c r="E3" s="408"/>
      <c r="F3" s="408"/>
      <c r="G3" s="408"/>
      <c r="H3" s="408"/>
      <c r="I3" s="408"/>
      <c r="J3" s="408"/>
      <c r="K3" s="409"/>
    </row>
    <row r="4" spans="1:11" ht="15.75" customHeight="1">
      <c r="A4" s="464"/>
      <c r="B4" s="466" t="s">
        <v>18</v>
      </c>
      <c r="C4" s="416" t="s">
        <v>297</v>
      </c>
      <c r="D4" s="416" t="s">
        <v>58</v>
      </c>
      <c r="E4" s="416" t="s">
        <v>5</v>
      </c>
      <c r="F4" s="416" t="s">
        <v>306</v>
      </c>
      <c r="G4" s="416" t="s">
        <v>40</v>
      </c>
      <c r="H4" s="416" t="s">
        <v>28</v>
      </c>
      <c r="I4" s="416" t="s">
        <v>46</v>
      </c>
      <c r="J4" s="416" t="s">
        <v>6</v>
      </c>
      <c r="K4" s="410" t="s">
        <v>14</v>
      </c>
    </row>
    <row r="5" spans="1:11" ht="27" customHeight="1">
      <c r="A5" s="465"/>
      <c r="B5" s="467"/>
      <c r="C5" s="417"/>
      <c r="D5" s="417"/>
      <c r="E5" s="417"/>
      <c r="F5" s="417"/>
      <c r="G5" s="417"/>
      <c r="H5" s="417"/>
      <c r="I5" s="417"/>
      <c r="J5" s="417"/>
      <c r="K5" s="411"/>
    </row>
    <row r="6" spans="1:11" ht="12.75">
      <c r="A6" s="462" t="s">
        <v>76</v>
      </c>
      <c r="B6" s="150" t="s">
        <v>199</v>
      </c>
      <c r="C6" s="168">
        <v>250676254</v>
      </c>
      <c r="D6" s="168">
        <v>361553540</v>
      </c>
      <c r="E6" s="168">
        <v>63870352</v>
      </c>
      <c r="F6" s="168">
        <v>4210607</v>
      </c>
      <c r="G6" s="168">
        <v>233564661</v>
      </c>
      <c r="H6" s="168">
        <v>267605203</v>
      </c>
      <c r="I6" s="168">
        <v>244202673</v>
      </c>
      <c r="J6" s="168">
        <v>0</v>
      </c>
      <c r="K6" s="168">
        <v>1425683290</v>
      </c>
    </row>
    <row r="7" spans="1:11" ht="12.75">
      <c r="A7" s="457"/>
      <c r="B7" s="150" t="s">
        <v>200</v>
      </c>
      <c r="C7" s="168">
        <v>128155808</v>
      </c>
      <c r="D7" s="168">
        <v>63833975</v>
      </c>
      <c r="E7" s="168">
        <v>57198650</v>
      </c>
      <c r="F7" s="168">
        <v>781825</v>
      </c>
      <c r="G7" s="168">
        <v>52801188</v>
      </c>
      <c r="H7" s="168">
        <v>125754407</v>
      </c>
      <c r="I7" s="168">
        <v>94463503</v>
      </c>
      <c r="J7" s="168">
        <v>0</v>
      </c>
      <c r="K7" s="168">
        <v>522989356</v>
      </c>
    </row>
    <row r="8" spans="1:11" ht="12.75">
      <c r="A8" s="457"/>
      <c r="B8" s="150" t="s">
        <v>201</v>
      </c>
      <c r="C8" s="168">
        <v>0</v>
      </c>
      <c r="D8" s="168">
        <v>399090</v>
      </c>
      <c r="E8" s="168">
        <v>0</v>
      </c>
      <c r="F8" s="168">
        <v>18151</v>
      </c>
      <c r="G8" s="168">
        <v>0</v>
      </c>
      <c r="H8" s="168">
        <v>723341</v>
      </c>
      <c r="I8" s="168">
        <v>440244</v>
      </c>
      <c r="J8" s="168">
        <v>0</v>
      </c>
      <c r="K8" s="168">
        <v>1580826</v>
      </c>
    </row>
    <row r="9" spans="1:11" ht="12.75">
      <c r="A9" s="457"/>
      <c r="B9" s="150" t="s">
        <v>44</v>
      </c>
      <c r="C9" s="168">
        <v>500051</v>
      </c>
      <c r="D9" s="168">
        <v>0</v>
      </c>
      <c r="E9" s="168">
        <v>522203</v>
      </c>
      <c r="F9" s="168">
        <v>0</v>
      </c>
      <c r="G9" s="168">
        <v>0</v>
      </c>
      <c r="H9" s="168">
        <v>554937</v>
      </c>
      <c r="I9" s="168">
        <v>208959</v>
      </c>
      <c r="J9" s="168">
        <v>0</v>
      </c>
      <c r="K9" s="168">
        <v>1786150</v>
      </c>
    </row>
    <row r="10" spans="1:11" ht="12.75">
      <c r="A10" s="457"/>
      <c r="B10" s="150" t="s">
        <v>15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</row>
    <row r="11" spans="1:11" ht="12.75">
      <c r="A11" s="457"/>
      <c r="B11" s="152" t="s">
        <v>202</v>
      </c>
      <c r="C11" s="170">
        <v>379332113</v>
      </c>
      <c r="D11" s="170">
        <v>425786605</v>
      </c>
      <c r="E11" s="170">
        <v>121591205</v>
      </c>
      <c r="F11" s="170">
        <v>5010583</v>
      </c>
      <c r="G11" s="170">
        <v>286365849</v>
      </c>
      <c r="H11" s="170">
        <v>394637888</v>
      </c>
      <c r="I11" s="170">
        <v>339315379</v>
      </c>
      <c r="J11" s="170">
        <v>0</v>
      </c>
      <c r="K11" s="171">
        <v>1952039622</v>
      </c>
    </row>
    <row r="12" spans="1:11" ht="12.75">
      <c r="A12" s="457" t="s">
        <v>185</v>
      </c>
      <c r="B12" s="150" t="s">
        <v>203</v>
      </c>
      <c r="C12" s="168">
        <v>268837348</v>
      </c>
      <c r="D12" s="168">
        <v>287412334</v>
      </c>
      <c r="E12" s="168">
        <v>90989268</v>
      </c>
      <c r="F12" s="168">
        <v>1842150</v>
      </c>
      <c r="G12" s="168">
        <v>189170700</v>
      </c>
      <c r="H12" s="168">
        <v>277137419</v>
      </c>
      <c r="I12" s="168">
        <v>215948365</v>
      </c>
      <c r="J12" s="168">
        <v>0</v>
      </c>
      <c r="K12" s="169">
        <v>1331337584</v>
      </c>
    </row>
    <row r="13" spans="1:11" ht="12.75">
      <c r="A13" s="457"/>
      <c r="B13" s="150" t="s">
        <v>204</v>
      </c>
      <c r="C13" s="168">
        <v>54319917</v>
      </c>
      <c r="D13" s="168">
        <v>74160035</v>
      </c>
      <c r="E13" s="168">
        <v>13334403</v>
      </c>
      <c r="F13" s="168">
        <v>963556</v>
      </c>
      <c r="G13" s="168">
        <v>63999171</v>
      </c>
      <c r="H13" s="168">
        <v>68260438</v>
      </c>
      <c r="I13" s="168">
        <v>68025046</v>
      </c>
      <c r="J13" s="168">
        <v>0</v>
      </c>
      <c r="K13" s="169">
        <v>343062566</v>
      </c>
    </row>
    <row r="14" spans="1:11" ht="12.75">
      <c r="A14" s="457"/>
      <c r="B14" s="150" t="s">
        <v>205</v>
      </c>
      <c r="C14" s="168">
        <v>6248498</v>
      </c>
      <c r="D14" s="168">
        <v>-2764976</v>
      </c>
      <c r="E14" s="168">
        <v>-180596</v>
      </c>
      <c r="F14" s="168">
        <v>-34958</v>
      </c>
      <c r="G14" s="168">
        <v>-39893</v>
      </c>
      <c r="H14" s="168">
        <v>1199798</v>
      </c>
      <c r="I14" s="168">
        <v>1415539</v>
      </c>
      <c r="J14" s="168">
        <v>0</v>
      </c>
      <c r="K14" s="169">
        <v>5843412</v>
      </c>
    </row>
    <row r="15" spans="1:11" ht="12.75">
      <c r="A15" s="457"/>
      <c r="B15" s="150" t="s">
        <v>206</v>
      </c>
      <c r="C15" s="168">
        <v>398250</v>
      </c>
      <c r="D15" s="168">
        <v>215518</v>
      </c>
      <c r="E15" s="168">
        <v>9617</v>
      </c>
      <c r="F15" s="168">
        <v>-1152</v>
      </c>
      <c r="G15" s="168">
        <v>195495</v>
      </c>
      <c r="H15" s="168">
        <v>244988</v>
      </c>
      <c r="I15" s="168">
        <v>347308</v>
      </c>
      <c r="J15" s="168">
        <v>0</v>
      </c>
      <c r="K15" s="169">
        <v>1410024</v>
      </c>
    </row>
    <row r="16" spans="1:11" ht="12.75">
      <c r="A16" s="457"/>
      <c r="B16" s="150" t="s">
        <v>207</v>
      </c>
      <c r="C16" s="168">
        <v>0</v>
      </c>
      <c r="D16" s="168">
        <v>183705</v>
      </c>
      <c r="E16" s="168">
        <v>0</v>
      </c>
      <c r="F16" s="168">
        <v>66192</v>
      </c>
      <c r="G16" s="168">
        <v>997353</v>
      </c>
      <c r="H16" s="168">
        <v>0</v>
      </c>
      <c r="I16" s="168">
        <v>0</v>
      </c>
      <c r="J16" s="168">
        <v>0</v>
      </c>
      <c r="K16" s="169">
        <v>1247250</v>
      </c>
    </row>
    <row r="17" spans="1:11" ht="12.75">
      <c r="A17" s="457"/>
      <c r="B17" s="150" t="s">
        <v>208</v>
      </c>
      <c r="C17" s="168">
        <v>0</v>
      </c>
      <c r="D17" s="168">
        <v>2146293</v>
      </c>
      <c r="E17" s="168">
        <v>-346</v>
      </c>
      <c r="F17" s="168">
        <v>0</v>
      </c>
      <c r="G17" s="168">
        <v>1234117</v>
      </c>
      <c r="H17" s="168">
        <v>163887</v>
      </c>
      <c r="I17" s="168">
        <v>0</v>
      </c>
      <c r="J17" s="168">
        <v>0</v>
      </c>
      <c r="K17" s="169">
        <v>3543951</v>
      </c>
    </row>
    <row r="18" spans="1:11" ht="12.75">
      <c r="A18" s="457"/>
      <c r="B18" s="152" t="s">
        <v>90</v>
      </c>
      <c r="C18" s="170">
        <v>329804013</v>
      </c>
      <c r="D18" s="170">
        <v>361352909</v>
      </c>
      <c r="E18" s="170">
        <v>104152346</v>
      </c>
      <c r="F18" s="170">
        <v>2835788</v>
      </c>
      <c r="G18" s="170">
        <v>255556943</v>
      </c>
      <c r="H18" s="170">
        <v>347006530</v>
      </c>
      <c r="I18" s="170">
        <v>285736258</v>
      </c>
      <c r="J18" s="170">
        <v>0</v>
      </c>
      <c r="K18" s="171">
        <v>1686444787</v>
      </c>
    </row>
    <row r="19" spans="1:11" ht="12.75">
      <c r="A19" s="457" t="s">
        <v>209</v>
      </c>
      <c r="B19" s="150" t="s">
        <v>27</v>
      </c>
      <c r="C19" s="168">
        <v>1781897</v>
      </c>
      <c r="D19" s="168">
        <v>782427</v>
      </c>
      <c r="E19" s="168">
        <v>235156</v>
      </c>
      <c r="F19" s="168">
        <v>13327</v>
      </c>
      <c r="G19" s="168">
        <v>1994469</v>
      </c>
      <c r="H19" s="168">
        <v>508523</v>
      </c>
      <c r="I19" s="168">
        <v>2654626</v>
      </c>
      <c r="J19" s="168">
        <v>0</v>
      </c>
      <c r="K19" s="168">
        <v>7970425</v>
      </c>
    </row>
    <row r="20" spans="1:11" ht="12.75">
      <c r="A20" s="457"/>
      <c r="B20" s="150" t="s">
        <v>210</v>
      </c>
      <c r="C20" s="168">
        <v>0</v>
      </c>
      <c r="D20" s="168">
        <v>0</v>
      </c>
      <c r="E20" s="168">
        <v>0</v>
      </c>
      <c r="F20" s="168">
        <v>0</v>
      </c>
      <c r="G20" s="168">
        <v>5707697</v>
      </c>
      <c r="H20" s="168">
        <v>0</v>
      </c>
      <c r="I20" s="168">
        <v>0</v>
      </c>
      <c r="J20" s="168">
        <v>0</v>
      </c>
      <c r="K20" s="168">
        <v>5707697</v>
      </c>
    </row>
    <row r="21" spans="1:11" ht="12.75">
      <c r="A21" s="457"/>
      <c r="B21" s="150" t="s">
        <v>211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</row>
    <row r="22" spans="1:11" ht="12.75">
      <c r="A22" s="457"/>
      <c r="B22" s="150" t="s">
        <v>212</v>
      </c>
      <c r="C22" s="168">
        <v>13148737</v>
      </c>
      <c r="D22" s="168">
        <v>15318485</v>
      </c>
      <c r="E22" s="168">
        <v>3635454</v>
      </c>
      <c r="F22" s="168">
        <v>846555</v>
      </c>
      <c r="G22" s="168">
        <v>8611817</v>
      </c>
      <c r="H22" s="168">
        <v>15446045</v>
      </c>
      <c r="I22" s="168">
        <v>17168892</v>
      </c>
      <c r="J22" s="168">
        <v>0</v>
      </c>
      <c r="K22" s="168">
        <v>74175985</v>
      </c>
    </row>
    <row r="23" spans="1:11" ht="25.5">
      <c r="A23" s="457"/>
      <c r="B23" s="150" t="s">
        <v>213</v>
      </c>
      <c r="C23" s="168">
        <v>10449088</v>
      </c>
      <c r="D23" s="168">
        <v>13111252</v>
      </c>
      <c r="E23" s="168">
        <v>3455819</v>
      </c>
      <c r="F23" s="168">
        <v>653267</v>
      </c>
      <c r="G23" s="168">
        <v>6511909</v>
      </c>
      <c r="H23" s="168">
        <v>13199720</v>
      </c>
      <c r="I23" s="168">
        <v>10339937</v>
      </c>
      <c r="J23" s="168">
        <v>0</v>
      </c>
      <c r="K23" s="168">
        <v>57720992</v>
      </c>
    </row>
    <row r="24" spans="1:11" ht="12.75">
      <c r="A24" s="457"/>
      <c r="B24" s="150" t="s">
        <v>15</v>
      </c>
      <c r="C24" s="168">
        <v>19243476</v>
      </c>
      <c r="D24" s="168">
        <v>19249561</v>
      </c>
      <c r="E24" s="168">
        <v>3705688</v>
      </c>
      <c r="F24" s="168">
        <v>956238</v>
      </c>
      <c r="G24" s="168">
        <v>11594714</v>
      </c>
      <c r="H24" s="168">
        <v>16857620</v>
      </c>
      <c r="I24" s="168">
        <v>14102468</v>
      </c>
      <c r="J24" s="168">
        <v>0</v>
      </c>
      <c r="K24" s="168">
        <v>85709765</v>
      </c>
    </row>
    <row r="25" spans="1:11" ht="25.5">
      <c r="A25" s="458"/>
      <c r="B25" s="176" t="s">
        <v>214</v>
      </c>
      <c r="C25" s="170">
        <v>44623198</v>
      </c>
      <c r="D25" s="170">
        <v>48461725</v>
      </c>
      <c r="E25" s="170">
        <v>11032117</v>
      </c>
      <c r="F25" s="170">
        <v>2469387</v>
      </c>
      <c r="G25" s="170">
        <v>34420606</v>
      </c>
      <c r="H25" s="170">
        <v>46011908</v>
      </c>
      <c r="I25" s="170">
        <v>44265923</v>
      </c>
      <c r="J25" s="170">
        <v>0</v>
      </c>
      <c r="K25" s="171">
        <v>231284864</v>
      </c>
    </row>
    <row r="26" spans="1:11" ht="12.75">
      <c r="A26" s="177"/>
      <c r="B26" s="442" t="s">
        <v>294</v>
      </c>
      <c r="C26" s="443"/>
      <c r="D26" s="443"/>
      <c r="E26" s="443"/>
      <c r="F26" s="443"/>
      <c r="G26" s="443"/>
      <c r="H26" s="443"/>
      <c r="I26" s="443"/>
      <c r="J26" s="443"/>
      <c r="K26" s="444"/>
    </row>
    <row r="27" spans="1:11" ht="12.75">
      <c r="A27" s="177"/>
      <c r="B27" s="459"/>
      <c r="C27" s="460"/>
      <c r="D27" s="460"/>
      <c r="E27" s="460"/>
      <c r="F27" s="460"/>
      <c r="G27" s="460"/>
      <c r="H27" s="460"/>
      <c r="I27" s="460"/>
      <c r="J27" s="460"/>
      <c r="K27" s="461"/>
    </row>
    <row r="28" spans="1:11" ht="12.75">
      <c r="A28" s="92"/>
      <c r="B28" s="445"/>
      <c r="C28" s="445"/>
      <c r="D28" s="445"/>
      <c r="E28" s="445"/>
      <c r="F28" s="445"/>
      <c r="G28" s="445"/>
      <c r="H28" s="445"/>
      <c r="I28" s="445"/>
      <c r="J28" s="445"/>
      <c r="K28" s="445"/>
    </row>
    <row r="30" ht="12.75">
      <c r="B30" s="87" t="s">
        <v>57</v>
      </c>
    </row>
    <row r="33" spans="2:3" s="93" customFormat="1" ht="12.75">
      <c r="B33" s="94"/>
      <c r="C33" s="94"/>
    </row>
  </sheetData>
  <sheetProtection/>
  <mergeCells count="20">
    <mergeCell ref="A6:A11"/>
    <mergeCell ref="B1:K1"/>
    <mergeCell ref="B2:K2"/>
    <mergeCell ref="B3:K3"/>
    <mergeCell ref="A4:A5"/>
    <mergeCell ref="B4:B5"/>
    <mergeCell ref="C4:C5"/>
    <mergeCell ref="D4:D5"/>
    <mergeCell ref="E4:E5"/>
    <mergeCell ref="F4:F5"/>
    <mergeCell ref="A12:A18"/>
    <mergeCell ref="A19:A25"/>
    <mergeCell ref="B26:K26"/>
    <mergeCell ref="B27:K27"/>
    <mergeCell ref="B28:K28"/>
    <mergeCell ref="G4:G5"/>
    <mergeCell ref="H4:H5"/>
    <mergeCell ref="I4:I5"/>
    <mergeCell ref="J4:J5"/>
    <mergeCell ref="K4:K5"/>
  </mergeCells>
  <conditionalFormatting sqref="C6:C17">
    <cfRule type="expression" priority="12" dxfId="471" stopIfTrue="1">
      <formula>D6="totalizador"</formula>
    </cfRule>
  </conditionalFormatting>
  <conditionalFormatting sqref="C19:C23">
    <cfRule type="expression" priority="11" dxfId="471" stopIfTrue="1">
      <formula>D19="totalizador"</formula>
    </cfRule>
  </conditionalFormatting>
  <conditionalFormatting sqref="C24">
    <cfRule type="expression" priority="10" dxfId="471" stopIfTrue="1">
      <formula>D24="totalizador"</formula>
    </cfRule>
  </conditionalFormatting>
  <conditionalFormatting sqref="C19:C23">
    <cfRule type="expression" priority="9" dxfId="471" stopIfTrue="1">
      <formula>D19="totalizador"</formula>
    </cfRule>
  </conditionalFormatting>
  <conditionalFormatting sqref="C24">
    <cfRule type="expression" priority="8" dxfId="471" stopIfTrue="1">
      <formula>D24="totalizador"</formula>
    </cfRule>
  </conditionalFormatting>
  <conditionalFormatting sqref="D10:J11 D17:J17">
    <cfRule type="expression" priority="7" dxfId="471" stopIfTrue="1">
      <formula>E10="totalizador"</formula>
    </cfRule>
  </conditionalFormatting>
  <conditionalFormatting sqref="D24:J24">
    <cfRule type="expression" priority="6" dxfId="471" stopIfTrue="1">
      <formula>E24="totalizador"</formula>
    </cfRule>
  </conditionalFormatting>
  <conditionalFormatting sqref="D24:J24">
    <cfRule type="expression" priority="5" dxfId="471" stopIfTrue="1">
      <formula>E24="totalizador"</formula>
    </cfRule>
  </conditionalFormatting>
  <conditionalFormatting sqref="D6:J9">
    <cfRule type="expression" priority="4" dxfId="471" stopIfTrue="1">
      <formula>E6="totalizador"</formula>
    </cfRule>
  </conditionalFormatting>
  <conditionalFormatting sqref="D12:J16">
    <cfRule type="expression" priority="3" dxfId="471" stopIfTrue="1">
      <formula>E12="totalizador"</formula>
    </cfRule>
  </conditionalFormatting>
  <conditionalFormatting sqref="D19:J23">
    <cfRule type="expression" priority="2" dxfId="471" stopIfTrue="1">
      <formula>E19="totalizador"</formula>
    </cfRule>
  </conditionalFormatting>
  <conditionalFormatting sqref="D19:J23">
    <cfRule type="expression" priority="1" dxfId="471" stopIfTrue="1">
      <formula>E19="totalizador"</formula>
    </cfRule>
  </conditionalFormatting>
  <conditionalFormatting sqref="K6:K12 K19:K24">
    <cfRule type="expression" priority="13" dxfId="471" stopIfTrue="1">
      <formula>'Ctas de resultados I_abiertas'!#REF!="totalizador"</formula>
    </cfRule>
  </conditionalFormatting>
  <hyperlinks>
    <hyperlink ref="M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93" customWidth="1"/>
    <col min="2" max="2" width="60.83203125" style="93" customWidth="1"/>
    <col min="3" max="8" width="15.83203125" style="93" customWidth="1"/>
    <col min="9" max="9" width="16.83203125" style="93" customWidth="1"/>
    <col min="10" max="10" width="5.5" style="92" customWidth="1"/>
    <col min="11" max="11" width="10" style="92" bestFit="1" customWidth="1"/>
    <col min="12" max="16384" width="9" style="92" customWidth="1"/>
  </cols>
  <sheetData>
    <row r="1" spans="2:11" ht="12.75">
      <c r="B1" s="347" t="s">
        <v>55</v>
      </c>
      <c r="C1" s="348"/>
      <c r="D1" s="348"/>
      <c r="E1" s="348"/>
      <c r="F1" s="348"/>
      <c r="G1" s="348"/>
      <c r="H1" s="348"/>
      <c r="I1" s="349"/>
      <c r="K1" s="87" t="s">
        <v>57</v>
      </c>
    </row>
    <row r="2" spans="2:9" ht="12.75">
      <c r="B2" s="413" t="s">
        <v>302</v>
      </c>
      <c r="C2" s="414"/>
      <c r="D2" s="414"/>
      <c r="E2" s="414"/>
      <c r="F2" s="414"/>
      <c r="G2" s="414"/>
      <c r="H2" s="414"/>
      <c r="I2" s="415"/>
    </row>
    <row r="3" spans="1:9" ht="12.75">
      <c r="A3" s="178"/>
      <c r="B3" s="434" t="s">
        <v>198</v>
      </c>
      <c r="C3" s="435"/>
      <c r="D3" s="435"/>
      <c r="E3" s="435"/>
      <c r="F3" s="435"/>
      <c r="G3" s="435"/>
      <c r="H3" s="435"/>
      <c r="I3" s="436"/>
    </row>
    <row r="4" spans="1:9" ht="15.75" customHeight="1">
      <c r="A4" s="464"/>
      <c r="B4" s="466" t="s">
        <v>18</v>
      </c>
      <c r="C4" s="416" t="s">
        <v>8</v>
      </c>
      <c r="D4" s="416" t="s">
        <v>45</v>
      </c>
      <c r="E4" s="416" t="s">
        <v>22</v>
      </c>
      <c r="F4" s="416" t="s">
        <v>10</v>
      </c>
      <c r="G4" s="416" t="s">
        <v>47</v>
      </c>
      <c r="H4" s="416" t="s">
        <v>11</v>
      </c>
      <c r="I4" s="410" t="s">
        <v>14</v>
      </c>
    </row>
    <row r="5" spans="1:9" ht="12.75">
      <c r="A5" s="465"/>
      <c r="B5" s="467"/>
      <c r="C5" s="417"/>
      <c r="D5" s="417"/>
      <c r="E5" s="417"/>
      <c r="F5" s="417"/>
      <c r="G5" s="417"/>
      <c r="H5" s="417"/>
      <c r="I5" s="411"/>
    </row>
    <row r="6" spans="1:9" ht="12.75">
      <c r="A6" s="462" t="s">
        <v>76</v>
      </c>
      <c r="B6" s="150" t="s">
        <v>199</v>
      </c>
      <c r="C6" s="168">
        <v>1266839</v>
      </c>
      <c r="D6" s="168">
        <v>13626703</v>
      </c>
      <c r="E6" s="168">
        <v>12869178</v>
      </c>
      <c r="F6" s="168">
        <v>2849106</v>
      </c>
      <c r="G6" s="168">
        <v>14220149</v>
      </c>
      <c r="H6" s="168">
        <v>1028552</v>
      </c>
      <c r="I6" s="169">
        <v>45860527</v>
      </c>
    </row>
    <row r="7" spans="1:9" ht="12.75">
      <c r="A7" s="457"/>
      <c r="B7" s="150" t="s">
        <v>200</v>
      </c>
      <c r="C7" s="168">
        <v>214878</v>
      </c>
      <c r="D7" s="168">
        <v>2374456</v>
      </c>
      <c r="E7" s="168">
        <v>2955779</v>
      </c>
      <c r="F7" s="168">
        <v>102955</v>
      </c>
      <c r="G7" s="168">
        <v>1600233</v>
      </c>
      <c r="H7" s="168">
        <v>359958</v>
      </c>
      <c r="I7" s="169">
        <v>7608259</v>
      </c>
    </row>
    <row r="8" spans="1:9" ht="12.75">
      <c r="A8" s="457"/>
      <c r="B8" s="150" t="s">
        <v>201</v>
      </c>
      <c r="C8" s="168">
        <v>896512</v>
      </c>
      <c r="D8" s="168">
        <v>22290232</v>
      </c>
      <c r="E8" s="168">
        <v>6774960</v>
      </c>
      <c r="F8" s="168">
        <v>6857603</v>
      </c>
      <c r="G8" s="168">
        <v>4879209</v>
      </c>
      <c r="H8" s="168">
        <v>1231000</v>
      </c>
      <c r="I8" s="169">
        <v>42929516</v>
      </c>
    </row>
    <row r="9" spans="1:9" ht="12.75">
      <c r="A9" s="457"/>
      <c r="B9" s="150" t="s">
        <v>44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9">
        <v>0</v>
      </c>
    </row>
    <row r="10" spans="1:9" ht="12.75">
      <c r="A10" s="457"/>
      <c r="B10" s="150" t="s">
        <v>15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9">
        <v>0</v>
      </c>
    </row>
    <row r="11" spans="1:9" ht="12.75">
      <c r="A11" s="457"/>
      <c r="B11" s="163" t="s">
        <v>202</v>
      </c>
      <c r="C11" s="170">
        <v>2378229</v>
      </c>
      <c r="D11" s="170">
        <v>38291391</v>
      </c>
      <c r="E11" s="170">
        <v>22599917</v>
      </c>
      <c r="F11" s="170">
        <v>9809664</v>
      </c>
      <c r="G11" s="170">
        <v>20699591</v>
      </c>
      <c r="H11" s="170">
        <v>2619510</v>
      </c>
      <c r="I11" s="171">
        <v>96398302</v>
      </c>
    </row>
    <row r="12" spans="1:9" ht="12.75">
      <c r="A12" s="457" t="s">
        <v>185</v>
      </c>
      <c r="B12" s="150" t="s">
        <v>203</v>
      </c>
      <c r="C12" s="168">
        <v>1876856</v>
      </c>
      <c r="D12" s="168">
        <v>31599368</v>
      </c>
      <c r="E12" s="168">
        <v>17803701</v>
      </c>
      <c r="F12" s="168">
        <v>8797798</v>
      </c>
      <c r="G12" s="168">
        <v>16397974</v>
      </c>
      <c r="H12" s="168">
        <v>1766218</v>
      </c>
      <c r="I12" s="169">
        <v>78241915</v>
      </c>
    </row>
    <row r="13" spans="1:9" ht="12.75">
      <c r="A13" s="457"/>
      <c r="B13" s="150" t="s">
        <v>204</v>
      </c>
      <c r="C13" s="168">
        <v>518217</v>
      </c>
      <c r="D13" s="168">
        <v>3456612</v>
      </c>
      <c r="E13" s="168">
        <v>3683440</v>
      </c>
      <c r="F13" s="168">
        <v>747450</v>
      </c>
      <c r="G13" s="168">
        <v>3302261</v>
      </c>
      <c r="H13" s="168">
        <v>538053</v>
      </c>
      <c r="I13" s="169">
        <v>12246033</v>
      </c>
    </row>
    <row r="14" spans="1:9" ht="12.75">
      <c r="A14" s="457"/>
      <c r="B14" s="150" t="s">
        <v>205</v>
      </c>
      <c r="C14" s="168">
        <v>0</v>
      </c>
      <c r="D14" s="168">
        <v>29965</v>
      </c>
      <c r="E14" s="168">
        <v>2293</v>
      </c>
      <c r="F14" s="168">
        <v>31307</v>
      </c>
      <c r="G14" s="168">
        <v>-12445</v>
      </c>
      <c r="H14" s="168">
        <v>16730</v>
      </c>
      <c r="I14" s="169">
        <v>67850</v>
      </c>
    </row>
    <row r="15" spans="1:9" ht="12.75">
      <c r="A15" s="457"/>
      <c r="B15" s="150" t="s">
        <v>206</v>
      </c>
      <c r="C15" s="168">
        <v>0</v>
      </c>
      <c r="D15" s="168">
        <v>15937</v>
      </c>
      <c r="E15" s="168">
        <v>9098</v>
      </c>
      <c r="F15" s="168">
        <v>0</v>
      </c>
      <c r="G15" s="168">
        <v>-14668</v>
      </c>
      <c r="H15" s="168">
        <v>138</v>
      </c>
      <c r="I15" s="169">
        <v>10505</v>
      </c>
    </row>
    <row r="16" spans="1:9" ht="12.75">
      <c r="A16" s="457"/>
      <c r="B16" s="150" t="s">
        <v>207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9">
        <v>0</v>
      </c>
    </row>
    <row r="17" spans="1:9" ht="12.75">
      <c r="A17" s="457"/>
      <c r="B17" s="150" t="s">
        <v>208</v>
      </c>
      <c r="C17" s="168">
        <v>0</v>
      </c>
      <c r="D17" s="168">
        <v>2497027</v>
      </c>
      <c r="E17" s="168">
        <v>-39236</v>
      </c>
      <c r="F17" s="168">
        <v>5512</v>
      </c>
      <c r="G17" s="168">
        <v>13806</v>
      </c>
      <c r="H17" s="168">
        <v>0</v>
      </c>
      <c r="I17" s="169">
        <v>2477109</v>
      </c>
    </row>
    <row r="18" spans="1:9" ht="12.75">
      <c r="A18" s="457"/>
      <c r="B18" s="163" t="s">
        <v>90</v>
      </c>
      <c r="C18" s="170">
        <v>2395073</v>
      </c>
      <c r="D18" s="170">
        <v>37598909</v>
      </c>
      <c r="E18" s="170">
        <v>21459296</v>
      </c>
      <c r="F18" s="170">
        <v>9582067</v>
      </c>
      <c r="G18" s="170">
        <v>19686928</v>
      </c>
      <c r="H18" s="170">
        <v>2321139</v>
      </c>
      <c r="I18" s="171">
        <v>93043412</v>
      </c>
    </row>
    <row r="19" spans="1:9" ht="12.75">
      <c r="A19" s="457" t="s">
        <v>209</v>
      </c>
      <c r="B19" s="150" t="s">
        <v>27</v>
      </c>
      <c r="C19" s="168">
        <v>1300</v>
      </c>
      <c r="D19" s="168">
        <v>0</v>
      </c>
      <c r="E19" s="168">
        <v>0</v>
      </c>
      <c r="F19" s="168">
        <v>0</v>
      </c>
      <c r="G19" s="168">
        <v>11039</v>
      </c>
      <c r="H19" s="168">
        <v>0</v>
      </c>
      <c r="I19" s="169">
        <v>12339</v>
      </c>
    </row>
    <row r="20" spans="1:9" ht="12.75">
      <c r="A20" s="457"/>
      <c r="B20" s="150" t="s">
        <v>210</v>
      </c>
      <c r="C20" s="168">
        <v>0</v>
      </c>
      <c r="D20" s="168">
        <v>330188</v>
      </c>
      <c r="E20" s="168">
        <v>0</v>
      </c>
      <c r="F20" s="168">
        <v>0</v>
      </c>
      <c r="G20" s="168">
        <v>0</v>
      </c>
      <c r="H20" s="168">
        <v>0</v>
      </c>
      <c r="I20" s="169">
        <v>330188</v>
      </c>
    </row>
    <row r="21" spans="1:9" ht="12.75">
      <c r="A21" s="457"/>
      <c r="B21" s="150" t="s">
        <v>211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2394</v>
      </c>
      <c r="I21" s="169">
        <v>2394</v>
      </c>
    </row>
    <row r="22" spans="1:9" ht="12.75">
      <c r="A22" s="457"/>
      <c r="B22" s="150" t="s">
        <v>212</v>
      </c>
      <c r="C22" s="168">
        <v>0</v>
      </c>
      <c r="D22" s="168">
        <v>1870686</v>
      </c>
      <c r="E22" s="168">
        <v>0</v>
      </c>
      <c r="F22" s="168">
        <v>0</v>
      </c>
      <c r="G22" s="168">
        <v>1945857</v>
      </c>
      <c r="H22" s="168">
        <v>200500</v>
      </c>
      <c r="I22" s="169">
        <v>4017043</v>
      </c>
    </row>
    <row r="23" spans="1:9" ht="25.5">
      <c r="A23" s="457"/>
      <c r="B23" s="150" t="s">
        <v>213</v>
      </c>
      <c r="C23" s="168">
        <v>0</v>
      </c>
      <c r="D23" s="168">
        <v>364077</v>
      </c>
      <c r="E23" s="168">
        <v>0</v>
      </c>
      <c r="F23" s="168">
        <v>0</v>
      </c>
      <c r="G23" s="168">
        <v>0</v>
      </c>
      <c r="H23" s="168">
        <v>0</v>
      </c>
      <c r="I23" s="169">
        <v>364077</v>
      </c>
    </row>
    <row r="24" spans="1:9" ht="12.75">
      <c r="A24" s="457"/>
      <c r="B24" s="150" t="s">
        <v>15</v>
      </c>
      <c r="C24" s="168">
        <v>498064</v>
      </c>
      <c r="D24" s="168">
        <v>1073920</v>
      </c>
      <c r="E24" s="168">
        <v>1849922</v>
      </c>
      <c r="F24" s="168">
        <v>889885</v>
      </c>
      <c r="G24" s="168">
        <v>1021416</v>
      </c>
      <c r="H24" s="168">
        <v>144549</v>
      </c>
      <c r="I24" s="169">
        <v>5477756</v>
      </c>
    </row>
    <row r="25" spans="1:9" ht="25.5">
      <c r="A25" s="458"/>
      <c r="B25" s="176" t="s">
        <v>214</v>
      </c>
      <c r="C25" s="170">
        <v>499364</v>
      </c>
      <c r="D25" s="170">
        <v>3638871</v>
      </c>
      <c r="E25" s="170">
        <v>1849922</v>
      </c>
      <c r="F25" s="170">
        <v>889885</v>
      </c>
      <c r="G25" s="170">
        <v>2978312</v>
      </c>
      <c r="H25" s="170">
        <v>347443</v>
      </c>
      <c r="I25" s="171">
        <v>10203797</v>
      </c>
    </row>
    <row r="26" spans="1:9" ht="12.75">
      <c r="A26" s="177"/>
      <c r="B26" s="451" t="s">
        <v>294</v>
      </c>
      <c r="C26" s="452"/>
      <c r="D26" s="452"/>
      <c r="E26" s="452"/>
      <c r="F26" s="452"/>
      <c r="G26" s="452"/>
      <c r="H26" s="452"/>
      <c r="I26" s="453"/>
    </row>
    <row r="27" spans="1:9" ht="11.25" customHeight="1">
      <c r="A27" s="177"/>
      <c r="B27" s="454"/>
      <c r="C27" s="455"/>
      <c r="D27" s="455"/>
      <c r="E27" s="455"/>
      <c r="F27" s="455"/>
      <c r="G27" s="455"/>
      <c r="H27" s="455"/>
      <c r="I27" s="456"/>
    </row>
    <row r="28" spans="2:9" ht="12.75">
      <c r="B28" s="450"/>
      <c r="C28" s="450"/>
      <c r="D28" s="450"/>
      <c r="E28" s="450"/>
      <c r="F28" s="450"/>
      <c r="G28" s="450"/>
      <c r="H28" s="450"/>
      <c r="I28" s="450"/>
    </row>
    <row r="29" spans="2:9" ht="12.75">
      <c r="B29" s="450"/>
      <c r="C29" s="450"/>
      <c r="D29" s="450"/>
      <c r="E29" s="450"/>
      <c r="F29" s="450"/>
      <c r="G29" s="450"/>
      <c r="H29" s="450"/>
      <c r="I29" s="450"/>
    </row>
    <row r="30" ht="12.75">
      <c r="B30" s="87" t="s">
        <v>57</v>
      </c>
    </row>
  </sheetData>
  <sheetProtection/>
  <mergeCells count="19">
    <mergeCell ref="A6:A11"/>
    <mergeCell ref="A12:A18"/>
    <mergeCell ref="A19:A25"/>
    <mergeCell ref="B1:I1"/>
    <mergeCell ref="B2:I2"/>
    <mergeCell ref="B3:I3"/>
    <mergeCell ref="A4:A5"/>
    <mergeCell ref="B4:B5"/>
    <mergeCell ref="C4:C5"/>
    <mergeCell ref="D4:D5"/>
    <mergeCell ref="B26:I26"/>
    <mergeCell ref="B27:I27"/>
    <mergeCell ref="B28:I28"/>
    <mergeCell ref="B29:I29"/>
    <mergeCell ref="G4:G5"/>
    <mergeCell ref="H4:H5"/>
    <mergeCell ref="I4:I5"/>
    <mergeCell ref="E4:E5"/>
    <mergeCell ref="F4:F5"/>
  </mergeCells>
  <conditionalFormatting sqref="C6:C23">
    <cfRule type="expression" priority="69" dxfId="471" stopIfTrue="1">
      <formula>D6="totalizador"</formula>
    </cfRule>
  </conditionalFormatting>
  <conditionalFormatting sqref="C22">
    <cfRule type="expression" priority="68" dxfId="471" stopIfTrue="1">
      <formula>D22="totalizador"</formula>
    </cfRule>
  </conditionalFormatting>
  <conditionalFormatting sqref="C24">
    <cfRule type="expression" priority="67" dxfId="471" stopIfTrue="1">
      <formula>D24="totalizador"</formula>
    </cfRule>
  </conditionalFormatting>
  <conditionalFormatting sqref="C22">
    <cfRule type="expression" priority="66" dxfId="471" stopIfTrue="1">
      <formula>D22="totalizador"</formula>
    </cfRule>
  </conditionalFormatting>
  <conditionalFormatting sqref="C24">
    <cfRule type="expression" priority="65" dxfId="471" stopIfTrue="1">
      <formula>D24="totalizador"</formula>
    </cfRule>
  </conditionalFormatting>
  <conditionalFormatting sqref="C12:C16 C19:C23">
    <cfRule type="expression" priority="64" dxfId="471" stopIfTrue="1">
      <formula>D12="totalizador"</formula>
    </cfRule>
  </conditionalFormatting>
  <conditionalFormatting sqref="C22">
    <cfRule type="expression" priority="63" dxfId="471" stopIfTrue="1">
      <formula>D22="totalizador"</formula>
    </cfRule>
  </conditionalFormatting>
  <conditionalFormatting sqref="C24">
    <cfRule type="expression" priority="62" dxfId="471" stopIfTrue="1">
      <formula>D24="totalizador"</formula>
    </cfRule>
  </conditionalFormatting>
  <conditionalFormatting sqref="C12:C16 C19:C23">
    <cfRule type="expression" priority="61" dxfId="471" stopIfTrue="1">
      <formula>D12="totalizador"</formula>
    </cfRule>
  </conditionalFormatting>
  <conditionalFormatting sqref="C22">
    <cfRule type="expression" priority="60" dxfId="471" stopIfTrue="1">
      <formula>D22="totalizador"</formula>
    </cfRule>
  </conditionalFormatting>
  <conditionalFormatting sqref="C24">
    <cfRule type="expression" priority="59" dxfId="471" stopIfTrue="1">
      <formula>D24="totalizador"</formula>
    </cfRule>
  </conditionalFormatting>
  <conditionalFormatting sqref="C8">
    <cfRule type="expression" priority="58" dxfId="471" stopIfTrue="1">
      <formula>D8="totalizador"</formula>
    </cfRule>
  </conditionalFormatting>
  <conditionalFormatting sqref="C9">
    <cfRule type="expression" priority="57" dxfId="471" stopIfTrue="1">
      <formula>D9="totalizador"</formula>
    </cfRule>
  </conditionalFormatting>
  <conditionalFormatting sqref="C9">
    <cfRule type="expression" priority="56" dxfId="471" stopIfTrue="1">
      <formula>D9="totalizador"</formula>
    </cfRule>
  </conditionalFormatting>
  <conditionalFormatting sqref="C17:C18">
    <cfRule type="expression" priority="55" dxfId="471" stopIfTrue="1">
      <formula>D17="totalizador"</formula>
    </cfRule>
  </conditionalFormatting>
  <conditionalFormatting sqref="C17:C18">
    <cfRule type="expression" priority="54" dxfId="471" stopIfTrue="1">
      <formula>D17="totalizador"</formula>
    </cfRule>
  </conditionalFormatting>
  <conditionalFormatting sqref="C22">
    <cfRule type="expression" priority="53" dxfId="471" stopIfTrue="1">
      <formula>D22="totalizador"</formula>
    </cfRule>
  </conditionalFormatting>
  <conditionalFormatting sqref="C22">
    <cfRule type="expression" priority="52" dxfId="471" stopIfTrue="1">
      <formula>D22="totalizador"</formula>
    </cfRule>
  </conditionalFormatting>
  <conditionalFormatting sqref="C24">
    <cfRule type="expression" priority="51" dxfId="471" stopIfTrue="1">
      <formula>D24="totalizador"</formula>
    </cfRule>
  </conditionalFormatting>
  <conditionalFormatting sqref="C24">
    <cfRule type="expression" priority="50" dxfId="471" stopIfTrue="1">
      <formula>D24="totalizador"</formula>
    </cfRule>
  </conditionalFormatting>
  <conditionalFormatting sqref="C22">
    <cfRule type="expression" priority="49" dxfId="471" stopIfTrue="1">
      <formula>D22="totalizador"</formula>
    </cfRule>
  </conditionalFormatting>
  <conditionalFormatting sqref="C22">
    <cfRule type="expression" priority="48" dxfId="471" stopIfTrue="1">
      <formula>D22="totalizador"</formula>
    </cfRule>
  </conditionalFormatting>
  <conditionalFormatting sqref="C24">
    <cfRule type="expression" priority="47" dxfId="471" stopIfTrue="1">
      <formula>D24="totalizador"</formula>
    </cfRule>
  </conditionalFormatting>
  <conditionalFormatting sqref="C24">
    <cfRule type="expression" priority="46" dxfId="471" stopIfTrue="1">
      <formula>D24="totalizador"</formula>
    </cfRule>
  </conditionalFormatting>
  <conditionalFormatting sqref="C8">
    <cfRule type="expression" priority="45" dxfId="471" stopIfTrue="1">
      <formula>D8="totalizador"</formula>
    </cfRule>
  </conditionalFormatting>
  <conditionalFormatting sqref="C8">
    <cfRule type="expression" priority="44" dxfId="471" stopIfTrue="1">
      <formula>D8="totalizador"</formula>
    </cfRule>
  </conditionalFormatting>
  <conditionalFormatting sqref="C12:C16">
    <cfRule type="expression" priority="43" dxfId="471" stopIfTrue="1">
      <formula>D12="totalizador"</formula>
    </cfRule>
  </conditionalFormatting>
  <conditionalFormatting sqref="C19:C23">
    <cfRule type="expression" priority="42" dxfId="471" stopIfTrue="1">
      <formula>D19="totalizador"</formula>
    </cfRule>
  </conditionalFormatting>
  <conditionalFormatting sqref="C24">
    <cfRule type="expression" priority="41" dxfId="471" stopIfTrue="1">
      <formula>D24="totalizador"</formula>
    </cfRule>
  </conditionalFormatting>
  <conditionalFormatting sqref="C19:C23">
    <cfRule type="expression" priority="40" dxfId="471" stopIfTrue="1">
      <formula>D19="totalizador"</formula>
    </cfRule>
  </conditionalFormatting>
  <conditionalFormatting sqref="C24">
    <cfRule type="expression" priority="39" dxfId="471" stopIfTrue="1">
      <formula>D24="totalizador"</formula>
    </cfRule>
  </conditionalFormatting>
  <conditionalFormatting sqref="C10">
    <cfRule type="expression" priority="38" dxfId="471" stopIfTrue="1">
      <formula>D10="totalizador"</formula>
    </cfRule>
  </conditionalFormatting>
  <conditionalFormatting sqref="D10:H11 D17:H18">
    <cfRule type="expression" priority="37" dxfId="471" stopIfTrue="1">
      <formula>E10="totalizador"</formula>
    </cfRule>
  </conditionalFormatting>
  <conditionalFormatting sqref="D24:H24">
    <cfRule type="expression" priority="36" dxfId="471" stopIfTrue="1">
      <formula>E24="totalizador"</formula>
    </cfRule>
  </conditionalFormatting>
  <conditionalFormatting sqref="D24:H24">
    <cfRule type="expression" priority="35" dxfId="471" stopIfTrue="1">
      <formula>E24="totalizador"</formula>
    </cfRule>
  </conditionalFormatting>
  <conditionalFormatting sqref="D24:H24">
    <cfRule type="expression" priority="34" dxfId="471" stopIfTrue="1">
      <formula>E24="totalizador"</formula>
    </cfRule>
  </conditionalFormatting>
  <conditionalFormatting sqref="D24:H24">
    <cfRule type="expression" priority="33" dxfId="471" stopIfTrue="1">
      <formula>E24="totalizador"</formula>
    </cfRule>
  </conditionalFormatting>
  <conditionalFormatting sqref="D17:H18">
    <cfRule type="expression" priority="32" dxfId="471" stopIfTrue="1">
      <formula>E17="totalizador"</formula>
    </cfRule>
  </conditionalFormatting>
  <conditionalFormatting sqref="D17:H18">
    <cfRule type="expression" priority="31" dxfId="471" stopIfTrue="1">
      <formula>E17="totalizador"</formula>
    </cfRule>
  </conditionalFormatting>
  <conditionalFormatting sqref="D24:H24">
    <cfRule type="expression" priority="30" dxfId="471" stopIfTrue="1">
      <formula>E24="totalizador"</formula>
    </cfRule>
  </conditionalFormatting>
  <conditionalFormatting sqref="D24:H24">
    <cfRule type="expression" priority="29" dxfId="471" stopIfTrue="1">
      <formula>E24="totalizador"</formula>
    </cfRule>
  </conditionalFormatting>
  <conditionalFormatting sqref="D24:H24">
    <cfRule type="expression" priority="28" dxfId="471" stopIfTrue="1">
      <formula>E24="totalizador"</formula>
    </cfRule>
  </conditionalFormatting>
  <conditionalFormatting sqref="D24:H24">
    <cfRule type="expression" priority="27" dxfId="471" stopIfTrue="1">
      <formula>E24="totalizador"</formula>
    </cfRule>
  </conditionalFormatting>
  <conditionalFormatting sqref="D24:H24">
    <cfRule type="expression" priority="26" dxfId="471" stopIfTrue="1">
      <formula>E24="totalizador"</formula>
    </cfRule>
  </conditionalFormatting>
  <conditionalFormatting sqref="D24:H24">
    <cfRule type="expression" priority="25" dxfId="471" stopIfTrue="1">
      <formula>E24="totalizador"</formula>
    </cfRule>
  </conditionalFormatting>
  <conditionalFormatting sqref="D10:H10">
    <cfRule type="expression" priority="24" dxfId="471" stopIfTrue="1">
      <formula>E10="totalizador"</formula>
    </cfRule>
  </conditionalFormatting>
  <conditionalFormatting sqref="D6:H9">
    <cfRule type="expression" priority="23" dxfId="471" stopIfTrue="1">
      <formula>E6="totalizador"</formula>
    </cfRule>
  </conditionalFormatting>
  <conditionalFormatting sqref="D8:H8">
    <cfRule type="expression" priority="22" dxfId="471" stopIfTrue="1">
      <formula>E8="totalizador"</formula>
    </cfRule>
  </conditionalFormatting>
  <conditionalFormatting sqref="D9:H9">
    <cfRule type="expression" priority="21" dxfId="471" stopIfTrue="1">
      <formula>E9="totalizador"</formula>
    </cfRule>
  </conditionalFormatting>
  <conditionalFormatting sqref="D9:H9">
    <cfRule type="expression" priority="20" dxfId="471" stopIfTrue="1">
      <formula>E9="totalizador"</formula>
    </cfRule>
  </conditionalFormatting>
  <conditionalFormatting sqref="D8:H8">
    <cfRule type="expression" priority="19" dxfId="471" stopIfTrue="1">
      <formula>E8="totalizador"</formula>
    </cfRule>
  </conditionalFormatting>
  <conditionalFormatting sqref="D8:H8">
    <cfRule type="expression" priority="18" dxfId="471" stopIfTrue="1">
      <formula>E8="totalizador"</formula>
    </cfRule>
  </conditionalFormatting>
  <conditionalFormatting sqref="D12:H16">
    <cfRule type="expression" priority="17" dxfId="471" stopIfTrue="1">
      <formula>E12="totalizador"</formula>
    </cfRule>
  </conditionalFormatting>
  <conditionalFormatting sqref="D12:H16">
    <cfRule type="expression" priority="16" dxfId="471" stopIfTrue="1">
      <formula>E12="totalizador"</formula>
    </cfRule>
  </conditionalFormatting>
  <conditionalFormatting sqref="D12:H16">
    <cfRule type="expression" priority="15" dxfId="471" stopIfTrue="1">
      <formula>E12="totalizador"</formula>
    </cfRule>
  </conditionalFormatting>
  <conditionalFormatting sqref="D12:H16">
    <cfRule type="expression" priority="14" dxfId="471" stopIfTrue="1">
      <formula>E12="totalizador"</formula>
    </cfRule>
  </conditionalFormatting>
  <conditionalFormatting sqref="D19:H23">
    <cfRule type="expression" priority="13" dxfId="471" stopIfTrue="1">
      <formula>E19="totalizador"</formula>
    </cfRule>
  </conditionalFormatting>
  <conditionalFormatting sqref="D22:H22">
    <cfRule type="expression" priority="12" dxfId="471" stopIfTrue="1">
      <formula>E22="totalizador"</formula>
    </cfRule>
  </conditionalFormatting>
  <conditionalFormatting sqref="D22:H22">
    <cfRule type="expression" priority="11" dxfId="471" stopIfTrue="1">
      <formula>E22="totalizador"</formula>
    </cfRule>
  </conditionalFormatting>
  <conditionalFormatting sqref="D19:H23">
    <cfRule type="expression" priority="10" dxfId="471" stopIfTrue="1">
      <formula>E19="totalizador"</formula>
    </cfRule>
  </conditionalFormatting>
  <conditionalFormatting sqref="D22:H22">
    <cfRule type="expression" priority="9" dxfId="471" stopIfTrue="1">
      <formula>E22="totalizador"</formula>
    </cfRule>
  </conditionalFormatting>
  <conditionalFormatting sqref="D19:H23">
    <cfRule type="expression" priority="8" dxfId="471" stopIfTrue="1">
      <formula>E19="totalizador"</formula>
    </cfRule>
  </conditionalFormatting>
  <conditionalFormatting sqref="D22:H22">
    <cfRule type="expression" priority="7" dxfId="471" stopIfTrue="1">
      <formula>E22="totalizador"</formula>
    </cfRule>
  </conditionalFormatting>
  <conditionalFormatting sqref="D22:H22">
    <cfRule type="expression" priority="6" dxfId="471" stopIfTrue="1">
      <formula>E22="totalizador"</formula>
    </cfRule>
  </conditionalFormatting>
  <conditionalFormatting sqref="D22:H22">
    <cfRule type="expression" priority="5" dxfId="471" stopIfTrue="1">
      <formula>E22="totalizador"</formula>
    </cfRule>
  </conditionalFormatting>
  <conditionalFormatting sqref="D22:H22">
    <cfRule type="expression" priority="4" dxfId="471" stopIfTrue="1">
      <formula>E22="totalizador"</formula>
    </cfRule>
  </conditionalFormatting>
  <conditionalFormatting sqref="D22:H22">
    <cfRule type="expression" priority="3" dxfId="471" stopIfTrue="1">
      <formula>E22="totalizador"</formula>
    </cfRule>
  </conditionalFormatting>
  <conditionalFormatting sqref="D19:H23">
    <cfRule type="expression" priority="2" dxfId="471" stopIfTrue="1">
      <formula>E19="totalizador"</formula>
    </cfRule>
  </conditionalFormatting>
  <conditionalFormatting sqref="D19:H23">
    <cfRule type="expression" priority="1" dxfId="471" stopIfTrue="1">
      <formula>E19="totalizador"</formula>
    </cfRule>
  </conditionalFormatting>
  <conditionalFormatting sqref="I8:I9 I11 I18">
    <cfRule type="expression" priority="70" dxfId="471" stopIfTrue="1">
      <formula>'Ctas de resultados I_cerradas'!#REF!="totalizador"</formula>
    </cfRule>
  </conditionalFormatting>
  <hyperlinks>
    <hyperlink ref="K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89" customWidth="1"/>
    <col min="2" max="2" width="62.5" style="90" customWidth="1"/>
    <col min="3" max="3" width="18.16015625" style="90" customWidth="1"/>
    <col min="4" max="4" width="18.33203125" style="90" customWidth="1"/>
    <col min="5" max="5" width="18.5" style="90" bestFit="1" customWidth="1"/>
    <col min="6" max="6" width="16.16015625" style="90" bestFit="1" customWidth="1"/>
    <col min="7" max="7" width="17.66015625" style="90" customWidth="1"/>
    <col min="8" max="8" width="18.5" style="90" customWidth="1"/>
    <col min="9" max="9" width="17.66015625" style="90" customWidth="1"/>
    <col min="10" max="10" width="13.16015625" style="90" customWidth="1"/>
    <col min="11" max="11" width="19.33203125" style="90" customWidth="1"/>
    <col min="12" max="12" width="5.5" style="89" customWidth="1"/>
    <col min="13" max="13" width="12.16015625" style="89" bestFit="1" customWidth="1"/>
    <col min="14" max="14" width="12" style="78" customWidth="1"/>
    <col min="15" max="16384" width="9" style="89" customWidth="1"/>
  </cols>
  <sheetData>
    <row r="1" spans="2:13" ht="12.75">
      <c r="B1" s="347" t="s">
        <v>266</v>
      </c>
      <c r="C1" s="348"/>
      <c r="D1" s="348"/>
      <c r="E1" s="348"/>
      <c r="F1" s="348"/>
      <c r="G1" s="348"/>
      <c r="H1" s="348"/>
      <c r="I1" s="348"/>
      <c r="J1" s="348"/>
      <c r="K1" s="349"/>
      <c r="M1" s="87" t="s">
        <v>57</v>
      </c>
    </row>
    <row r="2" spans="2:11" ht="12.75">
      <c r="B2" s="413" t="s">
        <v>303</v>
      </c>
      <c r="C2" s="414"/>
      <c r="D2" s="414"/>
      <c r="E2" s="414"/>
      <c r="F2" s="414"/>
      <c r="G2" s="414"/>
      <c r="H2" s="414"/>
      <c r="I2" s="414"/>
      <c r="J2" s="414"/>
      <c r="K2" s="415"/>
    </row>
    <row r="3" spans="2:11" ht="12.75">
      <c r="B3" s="407" t="s">
        <v>135</v>
      </c>
      <c r="C3" s="408"/>
      <c r="D3" s="408"/>
      <c r="E3" s="408"/>
      <c r="F3" s="408"/>
      <c r="G3" s="408"/>
      <c r="H3" s="408"/>
      <c r="I3" s="408"/>
      <c r="J3" s="408"/>
      <c r="K3" s="409"/>
    </row>
    <row r="4" spans="2:11" ht="15.75" customHeight="1">
      <c r="B4" s="412" t="s">
        <v>18</v>
      </c>
      <c r="C4" s="416" t="s">
        <v>297</v>
      </c>
      <c r="D4" s="416" t="s">
        <v>58</v>
      </c>
      <c r="E4" s="416" t="s">
        <v>5</v>
      </c>
      <c r="F4" s="416" t="s">
        <v>306</v>
      </c>
      <c r="G4" s="416" t="s">
        <v>40</v>
      </c>
      <c r="H4" s="416" t="s">
        <v>28</v>
      </c>
      <c r="I4" s="416" t="s">
        <v>46</v>
      </c>
      <c r="J4" s="416" t="s">
        <v>6</v>
      </c>
      <c r="K4" s="410" t="s">
        <v>14</v>
      </c>
    </row>
    <row r="5" spans="2:11" ht="12.75">
      <c r="B5" s="449"/>
      <c r="C5" s="417"/>
      <c r="D5" s="417"/>
      <c r="E5" s="417"/>
      <c r="F5" s="417"/>
      <c r="G5" s="417"/>
      <c r="H5" s="417"/>
      <c r="I5" s="417"/>
      <c r="J5" s="417"/>
      <c r="K5" s="411"/>
    </row>
    <row r="6" spans="1:11" ht="12.75">
      <c r="A6" s="462" t="s">
        <v>268</v>
      </c>
      <c r="B6" s="179" t="s">
        <v>215</v>
      </c>
      <c r="C6" s="180"/>
      <c r="D6" s="181"/>
      <c r="E6" s="181"/>
      <c r="F6" s="181"/>
      <c r="G6" s="181"/>
      <c r="H6" s="181"/>
      <c r="I6" s="181"/>
      <c r="J6" s="181"/>
      <c r="K6" s="181"/>
    </row>
    <row r="7" spans="1:11" ht="25.5">
      <c r="A7" s="457"/>
      <c r="B7" s="150" t="s">
        <v>216</v>
      </c>
      <c r="C7" s="182">
        <v>391685294</v>
      </c>
      <c r="D7" s="182">
        <v>455102488</v>
      </c>
      <c r="E7" s="182">
        <v>138095850</v>
      </c>
      <c r="F7" s="182">
        <v>5702115</v>
      </c>
      <c r="G7" s="182">
        <v>334220985</v>
      </c>
      <c r="H7" s="182">
        <v>467616791</v>
      </c>
      <c r="I7" s="182">
        <v>347561168</v>
      </c>
      <c r="J7" s="182">
        <v>0</v>
      </c>
      <c r="K7" s="181">
        <v>2139984691</v>
      </c>
    </row>
    <row r="8" spans="1:11" ht="25.5">
      <c r="A8" s="457"/>
      <c r="B8" s="150" t="s">
        <v>217</v>
      </c>
      <c r="C8" s="182">
        <v>3546135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44062987</v>
      </c>
      <c r="J8" s="182">
        <v>0</v>
      </c>
      <c r="K8" s="181">
        <v>47609122</v>
      </c>
    </row>
    <row r="9" spans="1:11" ht="25.5">
      <c r="A9" s="457"/>
      <c r="B9" s="150" t="s">
        <v>218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1">
        <v>0</v>
      </c>
    </row>
    <row r="10" spans="1:11" ht="25.5">
      <c r="A10" s="457"/>
      <c r="B10" s="150" t="s">
        <v>219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1">
        <v>0</v>
      </c>
    </row>
    <row r="11" spans="1:11" ht="12.75">
      <c r="A11" s="457"/>
      <c r="B11" s="150" t="s">
        <v>220</v>
      </c>
      <c r="C11" s="182">
        <v>53932681</v>
      </c>
      <c r="D11" s="182">
        <v>46394927</v>
      </c>
      <c r="E11" s="182">
        <v>522203</v>
      </c>
      <c r="F11" s="182">
        <v>22558</v>
      </c>
      <c r="G11" s="182">
        <v>0</v>
      </c>
      <c r="H11" s="182">
        <v>554937</v>
      </c>
      <c r="I11" s="182">
        <v>30378395</v>
      </c>
      <c r="J11" s="182">
        <v>0</v>
      </c>
      <c r="K11" s="181">
        <v>131805701</v>
      </c>
    </row>
    <row r="12" spans="1:11" ht="12.75">
      <c r="A12" s="457"/>
      <c r="B12" s="183" t="s">
        <v>221</v>
      </c>
      <c r="C12" s="182"/>
      <c r="D12" s="182"/>
      <c r="E12" s="182"/>
      <c r="F12" s="182"/>
      <c r="G12" s="182"/>
      <c r="H12" s="182"/>
      <c r="I12" s="182"/>
      <c r="J12" s="182"/>
      <c r="K12" s="181"/>
    </row>
    <row r="13" spans="1:11" ht="25.5">
      <c r="A13" s="457"/>
      <c r="B13" s="150" t="s">
        <v>222</v>
      </c>
      <c r="C13" s="182">
        <v>-366035156</v>
      </c>
      <c r="D13" s="182">
        <v>-399722522</v>
      </c>
      <c r="E13" s="182">
        <v>-139409215</v>
      </c>
      <c r="F13" s="182">
        <v>-5447328</v>
      </c>
      <c r="G13" s="182">
        <v>-354873848</v>
      </c>
      <c r="H13" s="182">
        <v>-443453394</v>
      </c>
      <c r="I13" s="182">
        <v>-43148625</v>
      </c>
      <c r="J13" s="182">
        <v>0</v>
      </c>
      <c r="K13" s="181">
        <v>-1752090088</v>
      </c>
    </row>
    <row r="14" spans="1:11" ht="25.5">
      <c r="A14" s="457"/>
      <c r="B14" s="150" t="s">
        <v>223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1">
        <v>0</v>
      </c>
    </row>
    <row r="15" spans="1:11" ht="12.75">
      <c r="A15" s="457"/>
      <c r="B15" s="150" t="s">
        <v>224</v>
      </c>
      <c r="C15" s="182">
        <v>-24556991</v>
      </c>
      <c r="D15" s="182">
        <v>-32023281</v>
      </c>
      <c r="E15" s="182">
        <v>-5411166</v>
      </c>
      <c r="F15" s="182">
        <v>-1145853</v>
      </c>
      <c r="G15" s="182">
        <v>-22762322</v>
      </c>
      <c r="H15" s="182">
        <v>-30301266</v>
      </c>
      <c r="I15" s="182">
        <v>0</v>
      </c>
      <c r="J15" s="182">
        <v>0</v>
      </c>
      <c r="K15" s="181">
        <v>-116200879</v>
      </c>
    </row>
    <row r="16" spans="1:11" ht="25.5">
      <c r="A16" s="457"/>
      <c r="B16" s="150" t="s">
        <v>225</v>
      </c>
      <c r="C16" s="182">
        <v>0</v>
      </c>
      <c r="D16" s="182">
        <v>0</v>
      </c>
      <c r="E16" s="182">
        <v>0</v>
      </c>
      <c r="F16" s="182">
        <v>0</v>
      </c>
      <c r="G16" s="182">
        <v>-101874</v>
      </c>
      <c r="H16" s="182">
        <v>0</v>
      </c>
      <c r="I16" s="182">
        <v>-356080831</v>
      </c>
      <c r="J16" s="182">
        <v>0</v>
      </c>
      <c r="K16" s="181">
        <v>-356182705</v>
      </c>
    </row>
    <row r="17" spans="1:11" ht="12.75">
      <c r="A17" s="457"/>
      <c r="B17" s="150" t="s">
        <v>226</v>
      </c>
      <c r="C17" s="182">
        <v>-23134744</v>
      </c>
      <c r="D17" s="182">
        <v>-59224494</v>
      </c>
      <c r="E17" s="182">
        <v>0</v>
      </c>
      <c r="F17" s="182">
        <v>-37591</v>
      </c>
      <c r="G17" s="182">
        <v>-3991151</v>
      </c>
      <c r="H17" s="182">
        <v>0</v>
      </c>
      <c r="I17" s="182">
        <v>0</v>
      </c>
      <c r="J17" s="182">
        <v>0</v>
      </c>
      <c r="K17" s="181">
        <v>-86387980</v>
      </c>
    </row>
    <row r="18" spans="1:11" ht="12.75">
      <c r="A18" s="457"/>
      <c r="B18" s="150" t="s">
        <v>227</v>
      </c>
      <c r="C18" s="182">
        <v>0</v>
      </c>
      <c r="D18" s="182">
        <v>-3601767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1">
        <v>-3601767</v>
      </c>
    </row>
    <row r="19" spans="1:11" ht="12.75">
      <c r="A19" s="457"/>
      <c r="B19" s="150" t="s">
        <v>228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1">
        <v>0</v>
      </c>
    </row>
    <row r="20" spans="1:11" ht="12.75">
      <c r="A20" s="457"/>
      <c r="B20" s="150" t="s">
        <v>229</v>
      </c>
      <c r="C20" s="182">
        <v>-959169</v>
      </c>
      <c r="D20" s="182">
        <v>-58762</v>
      </c>
      <c r="E20" s="182">
        <v>-184152</v>
      </c>
      <c r="F20" s="182">
        <v>0</v>
      </c>
      <c r="G20" s="182">
        <v>-238181</v>
      </c>
      <c r="H20" s="182">
        <v>-39256</v>
      </c>
      <c r="I20" s="182">
        <v>-585116</v>
      </c>
      <c r="J20" s="182">
        <v>-738</v>
      </c>
      <c r="K20" s="181">
        <v>-2065374</v>
      </c>
    </row>
    <row r="21" spans="1:11" ht="12.75">
      <c r="A21" s="457"/>
      <c r="B21" s="150" t="s">
        <v>230</v>
      </c>
      <c r="C21" s="182">
        <v>2005086</v>
      </c>
      <c r="D21" s="182">
        <v>0</v>
      </c>
      <c r="E21" s="182">
        <v>652213</v>
      </c>
      <c r="F21" s="182">
        <v>0</v>
      </c>
      <c r="G21" s="182">
        <v>2482664</v>
      </c>
      <c r="H21" s="182">
        <v>2191163</v>
      </c>
      <c r="I21" s="182">
        <v>0</v>
      </c>
      <c r="J21" s="182">
        <v>0</v>
      </c>
      <c r="K21" s="181">
        <v>7331126</v>
      </c>
    </row>
    <row r="22" spans="1:11" ht="12.75">
      <c r="A22" s="457"/>
      <c r="B22" s="150" t="s">
        <v>231</v>
      </c>
      <c r="C22" s="182">
        <v>-2267789</v>
      </c>
      <c r="D22" s="182">
        <v>-993120</v>
      </c>
      <c r="E22" s="182">
        <v>-1693756</v>
      </c>
      <c r="F22" s="182">
        <v>0</v>
      </c>
      <c r="G22" s="182">
        <v>-760693</v>
      </c>
      <c r="H22" s="182">
        <v>-3187807</v>
      </c>
      <c r="I22" s="182">
        <v>-6146274</v>
      </c>
      <c r="J22" s="182">
        <v>0</v>
      </c>
      <c r="K22" s="181">
        <v>-15049439</v>
      </c>
    </row>
    <row r="23" spans="1:11" ht="12.75">
      <c r="A23" s="457"/>
      <c r="B23" s="150" t="s">
        <v>232</v>
      </c>
      <c r="C23" s="182">
        <v>0</v>
      </c>
      <c r="D23" s="182">
        <v>0</v>
      </c>
      <c r="E23" s="182">
        <v>3642194</v>
      </c>
      <c r="F23" s="182">
        <v>226040</v>
      </c>
      <c r="G23" s="182">
        <v>40472707</v>
      </c>
      <c r="H23" s="182">
        <v>15654698</v>
      </c>
      <c r="I23" s="182">
        <v>-295553</v>
      </c>
      <c r="J23" s="182">
        <v>-338</v>
      </c>
      <c r="K23" s="181">
        <v>59699748</v>
      </c>
    </row>
    <row r="24" spans="1:11" ht="25.5">
      <c r="A24" s="457"/>
      <c r="B24" s="163" t="s">
        <v>127</v>
      </c>
      <c r="C24" s="170">
        <v>34215347</v>
      </c>
      <c r="D24" s="170">
        <v>5873469</v>
      </c>
      <c r="E24" s="170">
        <v>-3785829</v>
      </c>
      <c r="F24" s="170">
        <v>-680059</v>
      </c>
      <c r="G24" s="170">
        <v>-5551713</v>
      </c>
      <c r="H24" s="170">
        <v>9035866</v>
      </c>
      <c r="I24" s="170">
        <v>15746151</v>
      </c>
      <c r="J24" s="170">
        <v>-1076</v>
      </c>
      <c r="K24" s="171">
        <v>54852156</v>
      </c>
    </row>
    <row r="25" spans="1:11" ht="25.5">
      <c r="A25" s="457" t="s">
        <v>269</v>
      </c>
      <c r="B25" s="150" t="s">
        <v>233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1">
        <v>0</v>
      </c>
    </row>
    <row r="26" spans="1:11" ht="25.5">
      <c r="A26" s="457"/>
      <c r="B26" s="150" t="s">
        <v>234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1">
        <v>0</v>
      </c>
    </row>
    <row r="27" spans="1:11" ht="25.5">
      <c r="A27" s="457"/>
      <c r="B27" s="150" t="s">
        <v>235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1">
        <v>0</v>
      </c>
    </row>
    <row r="28" spans="1:11" ht="25.5">
      <c r="A28" s="457"/>
      <c r="B28" s="150" t="s">
        <v>236</v>
      </c>
      <c r="C28" s="182">
        <v>434595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1">
        <v>434595</v>
      </c>
    </row>
    <row r="29" spans="1:11" ht="25.5">
      <c r="A29" s="457"/>
      <c r="B29" s="150" t="s">
        <v>237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1">
        <v>0</v>
      </c>
    </row>
    <row r="30" spans="1:11" ht="25.5">
      <c r="A30" s="457"/>
      <c r="B30" s="150" t="s">
        <v>238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1">
        <v>0</v>
      </c>
    </row>
    <row r="31" spans="1:11" ht="25.5">
      <c r="A31" s="457"/>
      <c r="B31" s="150" t="s">
        <v>239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1">
        <v>0</v>
      </c>
    </row>
    <row r="32" spans="1:11" ht="12.75">
      <c r="A32" s="457"/>
      <c r="B32" s="150" t="s">
        <v>240</v>
      </c>
      <c r="C32" s="182">
        <v>-14625152</v>
      </c>
      <c r="D32" s="182">
        <v>-10178860</v>
      </c>
      <c r="E32" s="182">
        <v>-26414000</v>
      </c>
      <c r="F32" s="182">
        <v>0</v>
      </c>
      <c r="G32" s="182">
        <v>-16504671</v>
      </c>
      <c r="H32" s="182">
        <v>-82002453</v>
      </c>
      <c r="I32" s="182">
        <v>-2408944</v>
      </c>
      <c r="J32" s="182">
        <v>0</v>
      </c>
      <c r="K32" s="181">
        <v>-152134080</v>
      </c>
    </row>
    <row r="33" spans="1:11" ht="25.5">
      <c r="A33" s="457"/>
      <c r="B33" s="150" t="s">
        <v>241</v>
      </c>
      <c r="C33" s="182">
        <v>2245545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1124</v>
      </c>
      <c r="J33" s="182">
        <v>0</v>
      </c>
      <c r="K33" s="181">
        <v>2246669</v>
      </c>
    </row>
    <row r="34" spans="1:11" ht="12.75">
      <c r="A34" s="457"/>
      <c r="B34" s="150" t="s">
        <v>242</v>
      </c>
      <c r="C34" s="182">
        <v>-2133479</v>
      </c>
      <c r="D34" s="182">
        <v>-312995</v>
      </c>
      <c r="E34" s="182">
        <v>-42423</v>
      </c>
      <c r="F34" s="182">
        <v>0</v>
      </c>
      <c r="G34" s="182">
        <v>-286292</v>
      </c>
      <c r="H34" s="182">
        <v>-1667700</v>
      </c>
      <c r="I34" s="182">
        <v>-400245</v>
      </c>
      <c r="J34" s="182">
        <v>0</v>
      </c>
      <c r="K34" s="181">
        <v>-4843134</v>
      </c>
    </row>
    <row r="35" spans="1:11" ht="25.5">
      <c r="A35" s="457"/>
      <c r="B35" s="150" t="s">
        <v>243</v>
      </c>
      <c r="C35" s="182">
        <v>0</v>
      </c>
      <c r="D35" s="182">
        <v>0</v>
      </c>
      <c r="E35" s="182">
        <v>0</v>
      </c>
      <c r="F35" s="182">
        <v>0</v>
      </c>
      <c r="G35" s="182">
        <v>0</v>
      </c>
      <c r="H35" s="182">
        <v>0</v>
      </c>
      <c r="I35" s="182">
        <v>0</v>
      </c>
      <c r="J35" s="182">
        <v>0</v>
      </c>
      <c r="K35" s="181">
        <v>0</v>
      </c>
    </row>
    <row r="36" spans="1:11" ht="12.75">
      <c r="A36" s="457"/>
      <c r="B36" s="150" t="s">
        <v>244</v>
      </c>
      <c r="C36" s="182">
        <v>0</v>
      </c>
      <c r="D36" s="182">
        <v>-257260</v>
      </c>
      <c r="E36" s="182">
        <v>-1310</v>
      </c>
      <c r="F36" s="182">
        <v>-1478</v>
      </c>
      <c r="G36" s="182">
        <v>0</v>
      </c>
      <c r="H36" s="182">
        <v>-739820</v>
      </c>
      <c r="I36" s="182">
        <v>-1302769</v>
      </c>
      <c r="J36" s="182">
        <v>0</v>
      </c>
      <c r="K36" s="181">
        <v>-2302637</v>
      </c>
    </row>
    <row r="37" spans="1:11" ht="12.75">
      <c r="A37" s="457"/>
      <c r="B37" s="150" t="s">
        <v>245</v>
      </c>
      <c r="C37" s="182">
        <v>0</v>
      </c>
      <c r="D37" s="182">
        <v>0</v>
      </c>
      <c r="E37" s="182">
        <v>-1150000</v>
      </c>
      <c r="F37" s="182">
        <v>453108</v>
      </c>
      <c r="G37" s="182">
        <v>-3848784</v>
      </c>
      <c r="H37" s="182">
        <v>-2850000</v>
      </c>
      <c r="I37" s="182">
        <v>0</v>
      </c>
      <c r="J37" s="182">
        <v>0</v>
      </c>
      <c r="K37" s="181">
        <v>-7395676</v>
      </c>
    </row>
    <row r="38" spans="1:11" ht="12.75">
      <c r="A38" s="457"/>
      <c r="B38" s="150" t="s">
        <v>246</v>
      </c>
      <c r="C38" s="182">
        <v>-4333186</v>
      </c>
      <c r="D38" s="182">
        <v>-4527360</v>
      </c>
      <c r="E38" s="182">
        <v>0</v>
      </c>
      <c r="F38" s="182">
        <v>0</v>
      </c>
      <c r="G38" s="182">
        <v>0</v>
      </c>
      <c r="H38" s="182">
        <v>0</v>
      </c>
      <c r="I38" s="182">
        <v>-1065632</v>
      </c>
      <c r="J38" s="182">
        <v>0</v>
      </c>
      <c r="K38" s="181">
        <v>-9926178</v>
      </c>
    </row>
    <row r="39" spans="1:11" ht="12.75">
      <c r="A39" s="457"/>
      <c r="B39" s="150" t="s">
        <v>247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1">
        <v>0</v>
      </c>
    </row>
    <row r="40" spans="1:11" ht="25.5">
      <c r="A40" s="457"/>
      <c r="B40" s="150" t="s">
        <v>248</v>
      </c>
      <c r="C40" s="182">
        <v>0</v>
      </c>
      <c r="D40" s="182">
        <v>0</v>
      </c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1">
        <v>0</v>
      </c>
    </row>
    <row r="41" spans="1:11" ht="25.5">
      <c r="A41" s="457"/>
      <c r="B41" s="150" t="s">
        <v>249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1">
        <v>0</v>
      </c>
    </row>
    <row r="42" spans="1:11" ht="25.5">
      <c r="A42" s="457"/>
      <c r="B42" s="150" t="s">
        <v>250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1">
        <v>0</v>
      </c>
    </row>
    <row r="43" spans="1:11" ht="25.5">
      <c r="A43" s="457"/>
      <c r="B43" s="150" t="s">
        <v>251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1">
        <v>0</v>
      </c>
    </row>
    <row r="44" spans="1:11" ht="12.75">
      <c r="A44" s="457"/>
      <c r="B44" s="150" t="s">
        <v>252</v>
      </c>
      <c r="C44" s="182">
        <v>6992707</v>
      </c>
      <c r="D44" s="182">
        <v>10231471</v>
      </c>
      <c r="E44" s="182">
        <v>20222726</v>
      </c>
      <c r="F44" s="182">
        <v>0</v>
      </c>
      <c r="G44" s="182">
        <v>10596858</v>
      </c>
      <c r="H44" s="182">
        <v>82832967</v>
      </c>
      <c r="I44" s="182">
        <v>1482281</v>
      </c>
      <c r="J44" s="182">
        <v>0</v>
      </c>
      <c r="K44" s="181">
        <v>132359010</v>
      </c>
    </row>
    <row r="45" spans="1:11" ht="12.75">
      <c r="A45" s="457"/>
      <c r="B45" s="150" t="s">
        <v>228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1">
        <v>0</v>
      </c>
    </row>
    <row r="46" spans="1:11" ht="12.75">
      <c r="A46" s="457"/>
      <c r="B46" s="150" t="s">
        <v>230</v>
      </c>
      <c r="C46" s="182">
        <v>0</v>
      </c>
      <c r="D46" s="182">
        <v>2434408</v>
      </c>
      <c r="E46" s="182">
        <v>0</v>
      </c>
      <c r="F46" s="182">
        <v>0</v>
      </c>
      <c r="G46" s="182">
        <v>2030686</v>
      </c>
      <c r="H46" s="182">
        <v>0</v>
      </c>
      <c r="I46" s="182">
        <v>0</v>
      </c>
      <c r="J46" s="182">
        <v>2735</v>
      </c>
      <c r="K46" s="181">
        <v>4467829</v>
      </c>
    </row>
    <row r="47" spans="1:11" ht="12.75">
      <c r="A47" s="457"/>
      <c r="B47" s="150" t="s">
        <v>231</v>
      </c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1">
        <v>0</v>
      </c>
    </row>
    <row r="48" spans="1:11" ht="12.75">
      <c r="A48" s="457"/>
      <c r="B48" s="150" t="s">
        <v>232</v>
      </c>
      <c r="C48" s="182">
        <v>0</v>
      </c>
      <c r="D48" s="182">
        <v>0</v>
      </c>
      <c r="E48" s="182">
        <v>0</v>
      </c>
      <c r="F48" s="182">
        <v>0</v>
      </c>
      <c r="G48" s="182">
        <v>4000000</v>
      </c>
      <c r="H48" s="182">
        <v>0</v>
      </c>
      <c r="I48" s="182">
        <v>4700000</v>
      </c>
      <c r="J48" s="182">
        <v>0</v>
      </c>
      <c r="K48" s="181">
        <v>8700000</v>
      </c>
    </row>
    <row r="49" spans="1:11" ht="25.5">
      <c r="A49" s="457"/>
      <c r="B49" s="163" t="s">
        <v>128</v>
      </c>
      <c r="C49" s="184">
        <v>-11418970</v>
      </c>
      <c r="D49" s="184">
        <v>-2610596</v>
      </c>
      <c r="E49" s="184">
        <v>-7385007</v>
      </c>
      <c r="F49" s="184">
        <v>451630</v>
      </c>
      <c r="G49" s="184">
        <v>-4012203</v>
      </c>
      <c r="H49" s="184">
        <v>-4427006</v>
      </c>
      <c r="I49" s="184">
        <v>1005815</v>
      </c>
      <c r="J49" s="184">
        <v>2735</v>
      </c>
      <c r="K49" s="185">
        <v>-28393602</v>
      </c>
    </row>
    <row r="50" spans="1:11" ht="12.75">
      <c r="A50" s="457" t="s">
        <v>270</v>
      </c>
      <c r="B50" s="150" t="s">
        <v>253</v>
      </c>
      <c r="C50" s="182">
        <v>0</v>
      </c>
      <c r="D50" s="182">
        <v>0</v>
      </c>
      <c r="E50" s="182">
        <v>0</v>
      </c>
      <c r="F50" s="182">
        <v>0</v>
      </c>
      <c r="G50" s="182">
        <v>409953</v>
      </c>
      <c r="H50" s="182">
        <v>0</v>
      </c>
      <c r="I50" s="182">
        <v>0</v>
      </c>
      <c r="J50" s="182">
        <v>0</v>
      </c>
      <c r="K50" s="181">
        <v>409953</v>
      </c>
    </row>
    <row r="51" spans="1:11" ht="25.5">
      <c r="A51" s="457"/>
      <c r="B51" s="150" t="s">
        <v>254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1">
        <v>0</v>
      </c>
    </row>
    <row r="52" spans="1:11" ht="25.5">
      <c r="A52" s="457"/>
      <c r="B52" s="150" t="s">
        <v>255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1">
        <v>0</v>
      </c>
    </row>
    <row r="53" spans="1:11" ht="12.75">
      <c r="A53" s="457"/>
      <c r="B53" s="150" t="s">
        <v>256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1">
        <v>0</v>
      </c>
    </row>
    <row r="54" spans="1:11" ht="12.75">
      <c r="A54" s="457"/>
      <c r="B54" s="150" t="s">
        <v>257</v>
      </c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1">
        <v>0</v>
      </c>
    </row>
    <row r="55" spans="1:11" ht="25.5">
      <c r="A55" s="457"/>
      <c r="B55" s="150" t="s">
        <v>258</v>
      </c>
      <c r="C55" s="182">
        <v>0</v>
      </c>
      <c r="D55" s="182">
        <v>0</v>
      </c>
      <c r="E55" s="182">
        <v>0</v>
      </c>
      <c r="F55" s="182">
        <v>121757</v>
      </c>
      <c r="G55" s="182">
        <v>0</v>
      </c>
      <c r="H55" s="182">
        <v>0</v>
      </c>
      <c r="I55" s="182">
        <v>0</v>
      </c>
      <c r="J55" s="182">
        <v>0</v>
      </c>
      <c r="K55" s="181">
        <v>121757</v>
      </c>
    </row>
    <row r="56" spans="1:11" ht="12.75">
      <c r="A56" s="457"/>
      <c r="B56" s="163" t="s">
        <v>259</v>
      </c>
      <c r="C56" s="184">
        <v>0</v>
      </c>
      <c r="D56" s="184">
        <v>0</v>
      </c>
      <c r="E56" s="184">
        <v>0</v>
      </c>
      <c r="F56" s="184">
        <v>121757</v>
      </c>
      <c r="G56" s="184">
        <v>0</v>
      </c>
      <c r="H56" s="184">
        <v>0</v>
      </c>
      <c r="I56" s="184">
        <v>0</v>
      </c>
      <c r="J56" s="184">
        <v>0</v>
      </c>
      <c r="K56" s="185">
        <v>121757</v>
      </c>
    </row>
    <row r="57" spans="1:11" ht="12.75">
      <c r="A57" s="457"/>
      <c r="B57" s="150" t="s">
        <v>260</v>
      </c>
      <c r="C57" s="182">
        <v>0</v>
      </c>
      <c r="D57" s="182">
        <v>0</v>
      </c>
      <c r="E57" s="182">
        <v>17889524</v>
      </c>
      <c r="F57" s="182">
        <v>0</v>
      </c>
      <c r="G57" s="182">
        <v>0</v>
      </c>
      <c r="H57" s="182">
        <v>10124447</v>
      </c>
      <c r="I57" s="182">
        <v>0</v>
      </c>
      <c r="J57" s="182">
        <v>0</v>
      </c>
      <c r="K57" s="181">
        <v>28013971</v>
      </c>
    </row>
    <row r="58" spans="1:11" ht="12.75">
      <c r="A58" s="457"/>
      <c r="B58" s="150" t="s">
        <v>261</v>
      </c>
      <c r="C58" s="182">
        <v>0</v>
      </c>
      <c r="D58" s="182">
        <v>0</v>
      </c>
      <c r="E58" s="182">
        <v>-382147</v>
      </c>
      <c r="F58" s="182">
        <v>-124552</v>
      </c>
      <c r="G58" s="182">
        <v>0</v>
      </c>
      <c r="H58" s="182">
        <v>-31263</v>
      </c>
      <c r="I58" s="182">
        <v>-86068</v>
      </c>
      <c r="J58" s="182">
        <v>0</v>
      </c>
      <c r="K58" s="181">
        <v>-624030</v>
      </c>
    </row>
    <row r="59" spans="1:11" ht="12.75">
      <c r="A59" s="457"/>
      <c r="B59" s="150" t="s">
        <v>262</v>
      </c>
      <c r="C59" s="182">
        <v>0</v>
      </c>
      <c r="D59" s="182">
        <v>0</v>
      </c>
      <c r="E59" s="182">
        <v>-532342</v>
      </c>
      <c r="F59" s="182">
        <v>0</v>
      </c>
      <c r="G59" s="182">
        <v>-379296</v>
      </c>
      <c r="H59" s="182">
        <v>-801904</v>
      </c>
      <c r="I59" s="182">
        <v>0</v>
      </c>
      <c r="J59" s="182">
        <v>0</v>
      </c>
      <c r="K59" s="181">
        <v>-1713542</v>
      </c>
    </row>
    <row r="60" spans="1:11" ht="12.75">
      <c r="A60" s="457"/>
      <c r="B60" s="150" t="s">
        <v>263</v>
      </c>
      <c r="C60" s="182">
        <v>0</v>
      </c>
      <c r="D60" s="182">
        <v>0</v>
      </c>
      <c r="E60" s="182">
        <v>0</v>
      </c>
      <c r="F60" s="182">
        <v>0</v>
      </c>
      <c r="G60" s="182">
        <v>0</v>
      </c>
      <c r="H60" s="182">
        <v>-9624726</v>
      </c>
      <c r="I60" s="182">
        <v>0</v>
      </c>
      <c r="J60" s="182">
        <v>0</v>
      </c>
      <c r="K60" s="181">
        <v>-9624726</v>
      </c>
    </row>
    <row r="61" spans="1:11" ht="12.75">
      <c r="A61" s="457"/>
      <c r="B61" s="150" t="s">
        <v>247</v>
      </c>
      <c r="C61" s="182">
        <v>0</v>
      </c>
      <c r="D61" s="182">
        <v>0</v>
      </c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81">
        <v>0</v>
      </c>
    </row>
    <row r="62" spans="1:11" ht="12.75">
      <c r="A62" s="457"/>
      <c r="B62" s="150" t="s">
        <v>227</v>
      </c>
      <c r="C62" s="182">
        <v>-8000000</v>
      </c>
      <c r="D62" s="182">
        <v>0</v>
      </c>
      <c r="E62" s="182">
        <v>-6206726</v>
      </c>
      <c r="F62" s="182">
        <v>0</v>
      </c>
      <c r="G62" s="182">
        <v>-4676290</v>
      </c>
      <c r="H62" s="182">
        <v>-6875815</v>
      </c>
      <c r="I62" s="182">
        <v>-9453662</v>
      </c>
      <c r="J62" s="182">
        <v>0</v>
      </c>
      <c r="K62" s="181">
        <v>-35212493</v>
      </c>
    </row>
    <row r="63" spans="1:11" ht="12.75">
      <c r="A63" s="457"/>
      <c r="B63" s="150" t="s">
        <v>229</v>
      </c>
      <c r="C63" s="182">
        <v>0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1">
        <v>0</v>
      </c>
    </row>
    <row r="64" spans="1:11" ht="12.75">
      <c r="A64" s="457"/>
      <c r="B64" s="150" t="s">
        <v>231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1">
        <v>0</v>
      </c>
    </row>
    <row r="65" spans="1:11" ht="12.75">
      <c r="A65" s="457"/>
      <c r="B65" s="150" t="s">
        <v>232</v>
      </c>
      <c r="C65" s="182">
        <v>0</v>
      </c>
      <c r="D65" s="182">
        <v>0</v>
      </c>
      <c r="E65" s="182">
        <v>0</v>
      </c>
      <c r="F65" s="182">
        <v>0</v>
      </c>
      <c r="G65" s="182">
        <v>26177</v>
      </c>
      <c r="H65" s="182">
        <v>0</v>
      </c>
      <c r="I65" s="182">
        <v>0</v>
      </c>
      <c r="J65" s="182">
        <v>0</v>
      </c>
      <c r="K65" s="181">
        <v>26177</v>
      </c>
    </row>
    <row r="66" spans="1:11" ht="25.5">
      <c r="A66" s="458"/>
      <c r="B66" s="152" t="s">
        <v>129</v>
      </c>
      <c r="C66" s="186">
        <v>-8000000</v>
      </c>
      <c r="D66" s="186">
        <v>0</v>
      </c>
      <c r="E66" s="186">
        <v>10768309</v>
      </c>
      <c r="F66" s="186">
        <v>-2795</v>
      </c>
      <c r="G66" s="186">
        <v>-4619456</v>
      </c>
      <c r="H66" s="186">
        <v>-7209261</v>
      </c>
      <c r="I66" s="186">
        <v>-9539730</v>
      </c>
      <c r="J66" s="186">
        <v>0</v>
      </c>
      <c r="K66" s="187">
        <v>-18602933</v>
      </c>
    </row>
    <row r="67" spans="2:11" ht="38.25">
      <c r="B67" s="147" t="s">
        <v>130</v>
      </c>
      <c r="C67" s="188">
        <v>14796377</v>
      </c>
      <c r="D67" s="188">
        <v>3262873</v>
      </c>
      <c r="E67" s="188">
        <v>-402527</v>
      </c>
      <c r="F67" s="188">
        <v>-231224</v>
      </c>
      <c r="G67" s="188">
        <v>-14183372</v>
      </c>
      <c r="H67" s="188">
        <v>-2600401</v>
      </c>
      <c r="I67" s="188">
        <v>7212236</v>
      </c>
      <c r="J67" s="188">
        <v>1659</v>
      </c>
      <c r="K67" s="189">
        <v>7855621</v>
      </c>
    </row>
    <row r="68" spans="2:11" ht="25.5">
      <c r="B68" s="150" t="s">
        <v>131</v>
      </c>
      <c r="C68" s="182">
        <v>0</v>
      </c>
      <c r="D68" s="182">
        <v>1038603</v>
      </c>
      <c r="E68" s="182">
        <v>0</v>
      </c>
      <c r="F68" s="182">
        <v>0</v>
      </c>
      <c r="G68" s="182">
        <v>0</v>
      </c>
      <c r="H68" s="182">
        <v>0</v>
      </c>
      <c r="I68" s="182">
        <v>0</v>
      </c>
      <c r="J68" s="182">
        <v>0</v>
      </c>
      <c r="K68" s="181">
        <v>1038603</v>
      </c>
    </row>
    <row r="69" spans="2:11" ht="25.5">
      <c r="B69" s="163" t="s">
        <v>132</v>
      </c>
      <c r="C69" s="184">
        <v>14796377</v>
      </c>
      <c r="D69" s="184">
        <v>4301476</v>
      </c>
      <c r="E69" s="184">
        <v>-402527</v>
      </c>
      <c r="F69" s="184">
        <v>-231224</v>
      </c>
      <c r="G69" s="184">
        <v>-14183372</v>
      </c>
      <c r="H69" s="184">
        <v>-2600401</v>
      </c>
      <c r="I69" s="184">
        <v>7212236</v>
      </c>
      <c r="J69" s="184">
        <v>1659</v>
      </c>
      <c r="K69" s="185">
        <v>8894224</v>
      </c>
    </row>
    <row r="70" spans="2:11" ht="25.5">
      <c r="B70" s="150" t="s">
        <v>264</v>
      </c>
      <c r="C70" s="182">
        <v>15724577</v>
      </c>
      <c r="D70" s="182">
        <v>8807061</v>
      </c>
      <c r="E70" s="182">
        <v>6559805</v>
      </c>
      <c r="F70" s="182">
        <v>328854</v>
      </c>
      <c r="G70" s="182">
        <v>16530610</v>
      </c>
      <c r="H70" s="182">
        <v>6920713</v>
      </c>
      <c r="I70" s="182">
        <v>12680365</v>
      </c>
      <c r="J70" s="182">
        <v>69630</v>
      </c>
      <c r="K70" s="181">
        <v>67621615</v>
      </c>
    </row>
    <row r="71" spans="2:11" ht="12.75">
      <c r="B71" s="163" t="s">
        <v>265</v>
      </c>
      <c r="C71" s="184">
        <v>30520954</v>
      </c>
      <c r="D71" s="184">
        <v>13108537</v>
      </c>
      <c r="E71" s="184">
        <v>6157278</v>
      </c>
      <c r="F71" s="184">
        <v>97630</v>
      </c>
      <c r="G71" s="184">
        <v>2347238</v>
      </c>
      <c r="H71" s="184">
        <v>4320312</v>
      </c>
      <c r="I71" s="184">
        <v>19892601</v>
      </c>
      <c r="J71" s="184">
        <v>71289</v>
      </c>
      <c r="K71" s="185">
        <v>76515839</v>
      </c>
    </row>
    <row r="72" spans="2:12" ht="11.25" customHeight="1">
      <c r="B72" s="471" t="s">
        <v>294</v>
      </c>
      <c r="C72" s="472"/>
      <c r="D72" s="472"/>
      <c r="E72" s="472"/>
      <c r="F72" s="472"/>
      <c r="G72" s="472"/>
      <c r="H72" s="472"/>
      <c r="I72" s="472"/>
      <c r="J72" s="472"/>
      <c r="K72" s="473"/>
      <c r="L72" s="91"/>
    </row>
    <row r="73" spans="2:11" ht="12.75">
      <c r="B73" s="468"/>
      <c r="C73" s="469"/>
      <c r="D73" s="469"/>
      <c r="E73" s="469"/>
      <c r="F73" s="469"/>
      <c r="G73" s="469"/>
      <c r="H73" s="469"/>
      <c r="I73" s="469"/>
      <c r="J73" s="469"/>
      <c r="K73" s="470"/>
    </row>
    <row r="75" ht="12.75">
      <c r="B75" s="87" t="s">
        <v>57</v>
      </c>
    </row>
  </sheetData>
  <sheetProtection/>
  <mergeCells count="18">
    <mergeCell ref="B73:K73"/>
    <mergeCell ref="B72:K72"/>
    <mergeCell ref="B1:K1"/>
    <mergeCell ref="B2:K2"/>
    <mergeCell ref="K4:K5"/>
    <mergeCell ref="J4:J5"/>
    <mergeCell ref="I4:I5"/>
    <mergeCell ref="F4:F5"/>
    <mergeCell ref="B3:K3"/>
    <mergeCell ref="B4:B5"/>
    <mergeCell ref="A25:A49"/>
    <mergeCell ref="A50:A66"/>
    <mergeCell ref="H4:H5"/>
    <mergeCell ref="G4:G5"/>
    <mergeCell ref="C4:C5"/>
    <mergeCell ref="D4:D5"/>
    <mergeCell ref="E4:E5"/>
    <mergeCell ref="A6:A24"/>
  </mergeCells>
  <hyperlinks>
    <hyperlink ref="M1" location="Indice!A8" display="Volver"/>
    <hyperlink ref="B75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89" customWidth="1"/>
    <col min="2" max="2" width="60.66015625" style="90" customWidth="1"/>
    <col min="3" max="3" width="14" style="90" customWidth="1"/>
    <col min="4" max="4" width="15.83203125" style="90" customWidth="1"/>
    <col min="5" max="5" width="16.5" style="90" customWidth="1"/>
    <col min="6" max="6" width="14.5" style="90" customWidth="1"/>
    <col min="7" max="7" width="16.33203125" style="90" customWidth="1"/>
    <col min="8" max="8" width="14.16015625" style="90" customWidth="1"/>
    <col min="9" max="9" width="17.16015625" style="90" customWidth="1"/>
    <col min="10" max="10" width="5.66015625" style="89" customWidth="1"/>
    <col min="11" max="11" width="12.16015625" style="89" bestFit="1" customWidth="1"/>
    <col min="12" max="16384" width="9" style="89" customWidth="1"/>
  </cols>
  <sheetData>
    <row r="1" spans="2:11" ht="12.75">
      <c r="B1" s="347" t="s">
        <v>267</v>
      </c>
      <c r="C1" s="348"/>
      <c r="D1" s="348"/>
      <c r="E1" s="348"/>
      <c r="F1" s="348"/>
      <c r="G1" s="348"/>
      <c r="H1" s="348"/>
      <c r="I1" s="349"/>
      <c r="K1" s="87" t="s">
        <v>57</v>
      </c>
    </row>
    <row r="2" spans="2:9" ht="12.75">
      <c r="B2" s="413" t="s">
        <v>304</v>
      </c>
      <c r="C2" s="414"/>
      <c r="D2" s="414"/>
      <c r="E2" s="414"/>
      <c r="F2" s="414"/>
      <c r="G2" s="414"/>
      <c r="H2" s="414"/>
      <c r="I2" s="415"/>
    </row>
    <row r="3" spans="2:9" ht="12.75">
      <c r="B3" s="434" t="s">
        <v>135</v>
      </c>
      <c r="C3" s="435"/>
      <c r="D3" s="435"/>
      <c r="E3" s="435"/>
      <c r="F3" s="435"/>
      <c r="G3" s="435"/>
      <c r="H3" s="435"/>
      <c r="I3" s="436"/>
    </row>
    <row r="4" spans="2:9" ht="15.75" customHeight="1">
      <c r="B4" s="412" t="s">
        <v>18</v>
      </c>
      <c r="C4" s="416" t="s">
        <v>8</v>
      </c>
      <c r="D4" s="416" t="s">
        <v>45</v>
      </c>
      <c r="E4" s="416" t="s">
        <v>22</v>
      </c>
      <c r="F4" s="416" t="s">
        <v>10</v>
      </c>
      <c r="G4" s="416" t="s">
        <v>47</v>
      </c>
      <c r="H4" s="416" t="s">
        <v>11</v>
      </c>
      <c r="I4" s="410" t="s">
        <v>14</v>
      </c>
    </row>
    <row r="5" spans="2:9" ht="12.75">
      <c r="B5" s="449"/>
      <c r="C5" s="417"/>
      <c r="D5" s="417"/>
      <c r="E5" s="417"/>
      <c r="F5" s="417"/>
      <c r="G5" s="417"/>
      <c r="H5" s="417"/>
      <c r="I5" s="411"/>
    </row>
    <row r="6" spans="1:9" ht="12.75">
      <c r="A6" s="462" t="s">
        <v>268</v>
      </c>
      <c r="B6" s="179" t="s">
        <v>215</v>
      </c>
      <c r="C6" s="180"/>
      <c r="D6" s="181"/>
      <c r="E6" s="181"/>
      <c r="F6" s="181"/>
      <c r="G6" s="181"/>
      <c r="H6" s="181"/>
      <c r="I6" s="181"/>
    </row>
    <row r="7" spans="1:9" ht="25.5">
      <c r="A7" s="457"/>
      <c r="B7" s="150" t="s">
        <v>216</v>
      </c>
      <c r="C7" s="182">
        <v>1957073</v>
      </c>
      <c r="D7" s="182">
        <v>16105456</v>
      </c>
      <c r="E7" s="182">
        <v>26164698</v>
      </c>
      <c r="F7" s="182">
        <v>2977189</v>
      </c>
      <c r="G7" s="182">
        <v>27111985</v>
      </c>
      <c r="H7" s="182">
        <v>3291950</v>
      </c>
      <c r="I7" s="181">
        <v>77608351</v>
      </c>
    </row>
    <row r="8" spans="1:9" ht="25.5">
      <c r="A8" s="457"/>
      <c r="B8" s="150" t="s">
        <v>217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1">
        <v>0</v>
      </c>
    </row>
    <row r="9" spans="1:9" ht="25.5">
      <c r="A9" s="457"/>
      <c r="B9" s="150" t="s">
        <v>218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1">
        <v>0</v>
      </c>
    </row>
    <row r="10" spans="1:9" ht="25.5">
      <c r="A10" s="457"/>
      <c r="B10" s="150" t="s">
        <v>219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1">
        <v>0</v>
      </c>
    </row>
    <row r="11" spans="1:9" ht="12.75">
      <c r="A11" s="457"/>
      <c r="B11" s="150" t="s">
        <v>220</v>
      </c>
      <c r="C11" s="182">
        <v>0</v>
      </c>
      <c r="D11" s="182">
        <v>0</v>
      </c>
      <c r="E11" s="182">
        <v>0</v>
      </c>
      <c r="F11" s="182">
        <v>8451858</v>
      </c>
      <c r="G11" s="182">
        <v>586369</v>
      </c>
      <c r="H11" s="182">
        <v>0</v>
      </c>
      <c r="I11" s="181">
        <v>9038227</v>
      </c>
    </row>
    <row r="12" spans="1:9" ht="12.75">
      <c r="A12" s="457"/>
      <c r="B12" s="183" t="s">
        <v>221</v>
      </c>
      <c r="C12" s="182"/>
      <c r="D12" s="182"/>
      <c r="E12" s="182"/>
      <c r="F12" s="182"/>
      <c r="G12" s="182"/>
      <c r="H12" s="182"/>
      <c r="I12" s="181"/>
    </row>
    <row r="13" spans="1:9" ht="25.5">
      <c r="A13" s="457"/>
      <c r="B13" s="150" t="s">
        <v>222</v>
      </c>
      <c r="C13" s="182">
        <v>-8219122</v>
      </c>
      <c r="D13" s="182">
        <v>-44011483</v>
      </c>
      <c r="E13" s="182">
        <v>-31153062</v>
      </c>
      <c r="F13" s="182">
        <v>-8569839</v>
      </c>
      <c r="G13" s="182">
        <v>-24314082</v>
      </c>
      <c r="H13" s="182">
        <v>-3220580</v>
      </c>
      <c r="I13" s="181">
        <v>-119488168</v>
      </c>
    </row>
    <row r="14" spans="1:9" ht="25.5">
      <c r="A14" s="457"/>
      <c r="B14" s="150" t="s">
        <v>223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82">
        <v>0</v>
      </c>
      <c r="I14" s="181">
        <v>0</v>
      </c>
    </row>
    <row r="15" spans="1:9" ht="12.75">
      <c r="A15" s="457"/>
      <c r="B15" s="150" t="s">
        <v>224</v>
      </c>
      <c r="C15" s="182">
        <v>-7054</v>
      </c>
      <c r="D15" s="182">
        <v>-1870686</v>
      </c>
      <c r="E15" s="182">
        <v>0</v>
      </c>
      <c r="F15" s="182">
        <v>-870941</v>
      </c>
      <c r="G15" s="182">
        <v>-3102655</v>
      </c>
      <c r="H15" s="182">
        <v>-40890</v>
      </c>
      <c r="I15" s="181">
        <v>-5892226</v>
      </c>
    </row>
    <row r="16" spans="1:9" ht="25.5">
      <c r="A16" s="457"/>
      <c r="B16" s="150" t="s">
        <v>225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1">
        <v>0</v>
      </c>
    </row>
    <row r="17" spans="1:9" ht="12.75">
      <c r="A17" s="457"/>
      <c r="B17" s="150" t="s">
        <v>226</v>
      </c>
      <c r="C17" s="182">
        <v>-10482</v>
      </c>
      <c r="D17" s="182">
        <v>-351373</v>
      </c>
      <c r="E17" s="182">
        <v>-4852745</v>
      </c>
      <c r="F17" s="182">
        <v>-2270519</v>
      </c>
      <c r="G17" s="182">
        <v>-294348</v>
      </c>
      <c r="H17" s="182">
        <v>-16128</v>
      </c>
      <c r="I17" s="181">
        <v>-7795595</v>
      </c>
    </row>
    <row r="18" spans="1:9" ht="12.75">
      <c r="A18" s="457"/>
      <c r="B18" s="150" t="s">
        <v>227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1">
        <v>0</v>
      </c>
    </row>
    <row r="19" spans="1:9" ht="12.75">
      <c r="A19" s="457"/>
      <c r="B19" s="150" t="s">
        <v>228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1">
        <v>0</v>
      </c>
    </row>
    <row r="20" spans="1:9" ht="12.75">
      <c r="A20" s="457"/>
      <c r="B20" s="150" t="s">
        <v>229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1">
        <v>0</v>
      </c>
    </row>
    <row r="21" spans="1:9" ht="12.75">
      <c r="A21" s="457"/>
      <c r="B21" s="150" t="s">
        <v>230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1">
        <v>0</v>
      </c>
    </row>
    <row r="22" spans="1:9" ht="12.75">
      <c r="A22" s="457"/>
      <c r="B22" s="150" t="s">
        <v>231</v>
      </c>
      <c r="C22" s="182">
        <v>0</v>
      </c>
      <c r="D22" s="182">
        <v>-140652</v>
      </c>
      <c r="E22" s="182">
        <v>0</v>
      </c>
      <c r="F22" s="182">
        <v>0</v>
      </c>
      <c r="G22" s="182">
        <v>0</v>
      </c>
      <c r="H22" s="182">
        <v>0</v>
      </c>
      <c r="I22" s="181">
        <v>-140652</v>
      </c>
    </row>
    <row r="23" spans="1:9" ht="12.75">
      <c r="A23" s="457"/>
      <c r="B23" s="150" t="s">
        <v>232</v>
      </c>
      <c r="C23" s="182">
        <v>6213280</v>
      </c>
      <c r="D23" s="182">
        <v>29614268</v>
      </c>
      <c r="E23" s="182">
        <v>0</v>
      </c>
      <c r="F23" s="182">
        <v>0</v>
      </c>
      <c r="G23" s="182">
        <v>0</v>
      </c>
      <c r="H23" s="182">
        <v>0</v>
      </c>
      <c r="I23" s="181">
        <v>35827548</v>
      </c>
    </row>
    <row r="24" spans="1:9" ht="25.5">
      <c r="A24" s="457"/>
      <c r="B24" s="163" t="s">
        <v>127</v>
      </c>
      <c r="C24" s="170">
        <v>-66305</v>
      </c>
      <c r="D24" s="170">
        <v>-654470</v>
      </c>
      <c r="E24" s="170">
        <v>-9841109</v>
      </c>
      <c r="F24" s="170">
        <v>-282252</v>
      </c>
      <c r="G24" s="170">
        <v>-12731</v>
      </c>
      <c r="H24" s="170">
        <v>14352</v>
      </c>
      <c r="I24" s="171">
        <v>-10842515</v>
      </c>
    </row>
    <row r="25" spans="1:9" ht="25.5">
      <c r="A25" s="457" t="s">
        <v>269</v>
      </c>
      <c r="B25" s="150" t="s">
        <v>233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1">
        <v>0</v>
      </c>
    </row>
    <row r="26" spans="1:9" ht="25.5">
      <c r="A26" s="457"/>
      <c r="B26" s="150" t="s">
        <v>234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1">
        <v>0</v>
      </c>
    </row>
    <row r="27" spans="1:9" ht="25.5">
      <c r="A27" s="457"/>
      <c r="B27" s="150" t="s">
        <v>235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1">
        <v>0</v>
      </c>
    </row>
    <row r="28" spans="1:9" ht="25.5">
      <c r="A28" s="457"/>
      <c r="B28" s="150" t="s">
        <v>236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1">
        <v>0</v>
      </c>
    </row>
    <row r="29" spans="1:9" ht="25.5">
      <c r="A29" s="457"/>
      <c r="B29" s="150" t="s">
        <v>237</v>
      </c>
      <c r="C29" s="182">
        <v>0</v>
      </c>
      <c r="D29" s="182">
        <v>0</v>
      </c>
      <c r="E29" s="182">
        <v>0</v>
      </c>
      <c r="F29" s="182">
        <v>0</v>
      </c>
      <c r="G29" s="182">
        <v>-989352</v>
      </c>
      <c r="H29" s="182">
        <v>0</v>
      </c>
      <c r="I29" s="181">
        <v>-989352</v>
      </c>
    </row>
    <row r="30" spans="1:9" ht="25.5">
      <c r="A30" s="457"/>
      <c r="B30" s="150" t="s">
        <v>238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1">
        <v>0</v>
      </c>
    </row>
    <row r="31" spans="1:9" ht="25.5">
      <c r="A31" s="457"/>
      <c r="B31" s="150" t="s">
        <v>239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1">
        <v>0</v>
      </c>
    </row>
    <row r="32" spans="1:9" ht="12.75">
      <c r="A32" s="457"/>
      <c r="B32" s="150" t="s">
        <v>240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1">
        <v>0</v>
      </c>
    </row>
    <row r="33" spans="1:9" ht="25.5">
      <c r="A33" s="457"/>
      <c r="B33" s="150" t="s">
        <v>241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1">
        <v>0</v>
      </c>
    </row>
    <row r="34" spans="1:9" ht="12.75">
      <c r="A34" s="457"/>
      <c r="B34" s="150" t="s">
        <v>242</v>
      </c>
      <c r="C34" s="182">
        <v>-3532</v>
      </c>
      <c r="D34" s="182">
        <v>-158873</v>
      </c>
      <c r="E34" s="182">
        <v>0</v>
      </c>
      <c r="F34" s="182">
        <v>0</v>
      </c>
      <c r="G34" s="182">
        <v>-92376</v>
      </c>
      <c r="H34" s="182">
        <v>-2288</v>
      </c>
      <c r="I34" s="181">
        <v>-257069</v>
      </c>
    </row>
    <row r="35" spans="1:9" ht="25.5">
      <c r="A35" s="457"/>
      <c r="B35" s="150" t="s">
        <v>243</v>
      </c>
      <c r="C35" s="182">
        <v>0</v>
      </c>
      <c r="D35" s="182">
        <v>0</v>
      </c>
      <c r="E35" s="182">
        <v>0</v>
      </c>
      <c r="F35" s="182">
        <v>0</v>
      </c>
      <c r="G35" s="182">
        <v>0</v>
      </c>
      <c r="H35" s="182">
        <v>0</v>
      </c>
      <c r="I35" s="181">
        <v>0</v>
      </c>
    </row>
    <row r="36" spans="1:9" ht="12.75">
      <c r="A36" s="457"/>
      <c r="B36" s="150" t="s">
        <v>244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1">
        <v>0</v>
      </c>
    </row>
    <row r="37" spans="1:9" ht="25.5">
      <c r="A37" s="457"/>
      <c r="B37" s="150" t="s">
        <v>245</v>
      </c>
      <c r="C37" s="182">
        <v>176128</v>
      </c>
      <c r="D37" s="182">
        <v>904655</v>
      </c>
      <c r="E37" s="182">
        <v>0</v>
      </c>
      <c r="F37" s="182">
        <v>270230</v>
      </c>
      <c r="G37" s="182">
        <v>-527000</v>
      </c>
      <c r="H37" s="182">
        <v>0</v>
      </c>
      <c r="I37" s="181">
        <v>824013</v>
      </c>
    </row>
    <row r="38" spans="1:9" ht="12.75">
      <c r="A38" s="457"/>
      <c r="B38" s="150" t="s">
        <v>246</v>
      </c>
      <c r="C38" s="182">
        <v>-165000</v>
      </c>
      <c r="D38" s="182">
        <v>-247000</v>
      </c>
      <c r="E38" s="182">
        <v>0</v>
      </c>
      <c r="F38" s="182">
        <v>0</v>
      </c>
      <c r="G38" s="182">
        <v>0</v>
      </c>
      <c r="H38" s="182">
        <v>-8537</v>
      </c>
      <c r="I38" s="181">
        <v>-420537</v>
      </c>
    </row>
    <row r="39" spans="1:9" ht="12.75">
      <c r="A39" s="457"/>
      <c r="B39" s="150" t="s">
        <v>247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1">
        <v>0</v>
      </c>
    </row>
    <row r="40" spans="1:9" ht="25.5">
      <c r="A40" s="457"/>
      <c r="B40" s="150" t="s">
        <v>248</v>
      </c>
      <c r="C40" s="182">
        <v>0</v>
      </c>
      <c r="D40" s="182">
        <v>0</v>
      </c>
      <c r="E40" s="182">
        <v>0</v>
      </c>
      <c r="F40" s="182">
        <v>0</v>
      </c>
      <c r="G40" s="182">
        <v>0</v>
      </c>
      <c r="H40" s="182">
        <v>0</v>
      </c>
      <c r="I40" s="181">
        <v>0</v>
      </c>
    </row>
    <row r="41" spans="1:9" ht="25.5">
      <c r="A41" s="457"/>
      <c r="B41" s="150" t="s">
        <v>249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1">
        <v>0</v>
      </c>
    </row>
    <row r="42" spans="1:9" ht="25.5">
      <c r="A42" s="457"/>
      <c r="B42" s="150" t="s">
        <v>250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1">
        <v>0</v>
      </c>
    </row>
    <row r="43" spans="1:9" ht="25.5">
      <c r="A43" s="457"/>
      <c r="B43" s="150" t="s">
        <v>251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1">
        <v>0</v>
      </c>
    </row>
    <row r="44" spans="1:9" ht="12.75">
      <c r="A44" s="457"/>
      <c r="B44" s="150" t="s">
        <v>252</v>
      </c>
      <c r="C44" s="182">
        <v>0</v>
      </c>
      <c r="D44" s="182">
        <v>0</v>
      </c>
      <c r="E44" s="182">
        <v>9567252</v>
      </c>
      <c r="F44" s="182">
        <v>0</v>
      </c>
      <c r="G44" s="182">
        <v>0</v>
      </c>
      <c r="H44" s="182">
        <v>0</v>
      </c>
      <c r="I44" s="181">
        <v>9567252</v>
      </c>
    </row>
    <row r="45" spans="1:9" ht="12.75">
      <c r="A45" s="457"/>
      <c r="B45" s="150" t="s">
        <v>228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82">
        <v>0</v>
      </c>
      <c r="I45" s="181">
        <v>0</v>
      </c>
    </row>
    <row r="46" spans="1:9" ht="12.75">
      <c r="A46" s="457"/>
      <c r="B46" s="150" t="s">
        <v>230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1">
        <v>0</v>
      </c>
    </row>
    <row r="47" spans="1:9" ht="12.75">
      <c r="A47" s="457"/>
      <c r="B47" s="150" t="s">
        <v>231</v>
      </c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182">
        <v>0</v>
      </c>
      <c r="I47" s="181">
        <v>0</v>
      </c>
    </row>
    <row r="48" spans="1:9" ht="12.75">
      <c r="A48" s="457"/>
      <c r="B48" s="150" t="s">
        <v>232</v>
      </c>
      <c r="C48" s="182">
        <v>0</v>
      </c>
      <c r="D48" s="182">
        <v>0</v>
      </c>
      <c r="E48" s="182">
        <v>357737</v>
      </c>
      <c r="F48" s="182">
        <v>0</v>
      </c>
      <c r="G48" s="182">
        <v>0</v>
      </c>
      <c r="H48" s="182">
        <v>0</v>
      </c>
      <c r="I48" s="181">
        <v>357737</v>
      </c>
    </row>
    <row r="49" spans="1:9" ht="25.5">
      <c r="A49" s="457"/>
      <c r="B49" s="163" t="s">
        <v>128</v>
      </c>
      <c r="C49" s="184">
        <v>7596</v>
      </c>
      <c r="D49" s="184">
        <v>498782</v>
      </c>
      <c r="E49" s="184">
        <v>9924989</v>
      </c>
      <c r="F49" s="184">
        <v>270230</v>
      </c>
      <c r="G49" s="184">
        <v>-1608728</v>
      </c>
      <c r="H49" s="184">
        <v>-10825</v>
      </c>
      <c r="I49" s="185">
        <v>9082044</v>
      </c>
    </row>
    <row r="50" spans="1:9" ht="12.75">
      <c r="A50" s="457" t="s">
        <v>270</v>
      </c>
      <c r="B50" s="150" t="s">
        <v>253</v>
      </c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  <c r="I50" s="181">
        <v>0</v>
      </c>
    </row>
    <row r="51" spans="1:9" ht="25.5">
      <c r="A51" s="457"/>
      <c r="B51" s="150" t="s">
        <v>254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1">
        <v>0</v>
      </c>
    </row>
    <row r="52" spans="1:9" ht="25.5">
      <c r="A52" s="457"/>
      <c r="B52" s="150" t="s">
        <v>255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1">
        <v>0</v>
      </c>
    </row>
    <row r="53" spans="1:9" ht="12.75">
      <c r="A53" s="457"/>
      <c r="B53" s="150" t="s">
        <v>256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1">
        <v>0</v>
      </c>
    </row>
    <row r="54" spans="1:9" ht="25.5">
      <c r="A54" s="457"/>
      <c r="B54" s="150" t="s">
        <v>257</v>
      </c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2">
        <v>0</v>
      </c>
      <c r="I54" s="181">
        <v>0</v>
      </c>
    </row>
    <row r="55" spans="1:9" ht="25.5">
      <c r="A55" s="457"/>
      <c r="B55" s="150" t="s">
        <v>258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1">
        <v>0</v>
      </c>
    </row>
    <row r="56" spans="1:9" ht="12.75">
      <c r="A56" s="457"/>
      <c r="B56" s="163" t="s">
        <v>259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5">
        <v>0</v>
      </c>
    </row>
    <row r="57" spans="1:9" ht="12.75">
      <c r="A57" s="457"/>
      <c r="B57" s="150" t="s">
        <v>260</v>
      </c>
      <c r="C57" s="182">
        <v>0</v>
      </c>
      <c r="D57" s="182">
        <v>0</v>
      </c>
      <c r="E57" s="182">
        <v>0</v>
      </c>
      <c r="F57" s="182">
        <v>0</v>
      </c>
      <c r="G57" s="182">
        <v>706603</v>
      </c>
      <c r="H57" s="182">
        <v>0</v>
      </c>
      <c r="I57" s="181">
        <v>706603</v>
      </c>
    </row>
    <row r="58" spans="1:9" ht="12.75">
      <c r="A58" s="457"/>
      <c r="B58" s="150" t="s">
        <v>261</v>
      </c>
      <c r="C58" s="182">
        <v>0</v>
      </c>
      <c r="D58" s="182">
        <v>0</v>
      </c>
      <c r="E58" s="182">
        <v>0</v>
      </c>
      <c r="F58" s="182">
        <v>0</v>
      </c>
      <c r="G58" s="182">
        <v>0</v>
      </c>
      <c r="H58" s="182">
        <v>0</v>
      </c>
      <c r="I58" s="181">
        <v>0</v>
      </c>
    </row>
    <row r="59" spans="1:9" ht="12.75">
      <c r="A59" s="457"/>
      <c r="B59" s="150" t="s">
        <v>262</v>
      </c>
      <c r="C59" s="182">
        <v>0</v>
      </c>
      <c r="D59" s="182">
        <v>0</v>
      </c>
      <c r="E59" s="182">
        <v>0</v>
      </c>
      <c r="F59" s="182">
        <v>0</v>
      </c>
      <c r="G59" s="182">
        <v>0</v>
      </c>
      <c r="H59" s="182">
        <v>0</v>
      </c>
      <c r="I59" s="181">
        <v>0</v>
      </c>
    </row>
    <row r="60" spans="1:9" ht="12.75">
      <c r="A60" s="457"/>
      <c r="B60" s="150" t="s">
        <v>263</v>
      </c>
      <c r="C60" s="182">
        <v>0</v>
      </c>
      <c r="D60" s="182">
        <v>0</v>
      </c>
      <c r="E60" s="182">
        <v>0</v>
      </c>
      <c r="F60" s="182">
        <v>0</v>
      </c>
      <c r="G60" s="182">
        <v>0</v>
      </c>
      <c r="H60" s="182">
        <v>0</v>
      </c>
      <c r="I60" s="181">
        <v>0</v>
      </c>
    </row>
    <row r="61" spans="1:9" ht="12.75">
      <c r="A61" s="457"/>
      <c r="B61" s="150" t="s">
        <v>247</v>
      </c>
      <c r="C61" s="182">
        <v>0</v>
      </c>
      <c r="D61" s="182">
        <v>0</v>
      </c>
      <c r="E61" s="182">
        <v>0</v>
      </c>
      <c r="F61" s="182">
        <v>0</v>
      </c>
      <c r="G61" s="182">
        <v>0</v>
      </c>
      <c r="H61" s="182">
        <v>0</v>
      </c>
      <c r="I61" s="181">
        <v>0</v>
      </c>
    </row>
    <row r="62" spans="1:9" ht="12.75">
      <c r="A62" s="457"/>
      <c r="B62" s="150" t="s">
        <v>227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1">
        <v>0</v>
      </c>
    </row>
    <row r="63" spans="1:9" ht="12.75">
      <c r="A63" s="457"/>
      <c r="B63" s="150" t="s">
        <v>229</v>
      </c>
      <c r="C63" s="182">
        <v>0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1">
        <v>0</v>
      </c>
    </row>
    <row r="64" spans="1:9" ht="12.75">
      <c r="A64" s="457"/>
      <c r="B64" s="150" t="s">
        <v>231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1">
        <v>0</v>
      </c>
    </row>
    <row r="65" spans="1:9" ht="12.75">
      <c r="A65" s="457"/>
      <c r="B65" s="150" t="s">
        <v>232</v>
      </c>
      <c r="C65" s="182">
        <v>0</v>
      </c>
      <c r="D65" s="182">
        <v>0</v>
      </c>
      <c r="E65" s="182">
        <v>0</v>
      </c>
      <c r="F65" s="182">
        <v>0</v>
      </c>
      <c r="G65" s="182">
        <v>0</v>
      </c>
      <c r="H65" s="182">
        <v>0</v>
      </c>
      <c r="I65" s="181">
        <v>0</v>
      </c>
    </row>
    <row r="66" spans="1:9" ht="25.5">
      <c r="A66" s="458"/>
      <c r="B66" s="152" t="s">
        <v>129</v>
      </c>
      <c r="C66" s="186">
        <v>0</v>
      </c>
      <c r="D66" s="186">
        <v>0</v>
      </c>
      <c r="E66" s="186">
        <v>0</v>
      </c>
      <c r="F66" s="186">
        <v>0</v>
      </c>
      <c r="G66" s="186">
        <v>706603</v>
      </c>
      <c r="H66" s="186">
        <v>0</v>
      </c>
      <c r="I66" s="187">
        <v>706603</v>
      </c>
    </row>
    <row r="67" spans="1:9" ht="38.25">
      <c r="A67" s="153"/>
      <c r="B67" s="147" t="s">
        <v>130</v>
      </c>
      <c r="C67" s="188">
        <v>-58709</v>
      </c>
      <c r="D67" s="188">
        <v>-155688</v>
      </c>
      <c r="E67" s="188">
        <v>83880</v>
      </c>
      <c r="F67" s="188">
        <v>-12022</v>
      </c>
      <c r="G67" s="188">
        <v>-914856</v>
      </c>
      <c r="H67" s="188">
        <v>3527</v>
      </c>
      <c r="I67" s="189">
        <v>-1053868</v>
      </c>
    </row>
    <row r="68" spans="1:9" ht="25.5">
      <c r="A68" s="190"/>
      <c r="B68" s="150" t="s">
        <v>131</v>
      </c>
      <c r="C68" s="182">
        <v>0</v>
      </c>
      <c r="D68" s="182">
        <v>0</v>
      </c>
      <c r="E68" s="182">
        <v>18294</v>
      </c>
      <c r="F68" s="182">
        <v>0</v>
      </c>
      <c r="G68" s="182">
        <v>0</v>
      </c>
      <c r="H68" s="182">
        <v>0</v>
      </c>
      <c r="I68" s="181">
        <v>18294</v>
      </c>
    </row>
    <row r="69" spans="1:9" ht="25.5">
      <c r="A69" s="190"/>
      <c r="B69" s="163" t="s">
        <v>132</v>
      </c>
      <c r="C69" s="184">
        <v>-58709</v>
      </c>
      <c r="D69" s="184">
        <v>-155688</v>
      </c>
      <c r="E69" s="184">
        <v>102174</v>
      </c>
      <c r="F69" s="184">
        <v>-12022</v>
      </c>
      <c r="G69" s="184">
        <v>-914856</v>
      </c>
      <c r="H69" s="184">
        <v>3527</v>
      </c>
      <c r="I69" s="185">
        <v>-1035574</v>
      </c>
    </row>
    <row r="70" spans="1:9" ht="25.5">
      <c r="A70" s="190"/>
      <c r="B70" s="150" t="s">
        <v>133</v>
      </c>
      <c r="C70" s="182">
        <v>127310</v>
      </c>
      <c r="D70" s="182">
        <v>735468</v>
      </c>
      <c r="E70" s="182">
        <v>810554</v>
      </c>
      <c r="F70" s="182">
        <v>44065</v>
      </c>
      <c r="G70" s="182">
        <v>2437386</v>
      </c>
      <c r="H70" s="182">
        <v>12570</v>
      </c>
      <c r="I70" s="181">
        <v>4167353</v>
      </c>
    </row>
    <row r="71" spans="1:9" ht="25.5">
      <c r="A71" s="190"/>
      <c r="B71" s="163" t="s">
        <v>134</v>
      </c>
      <c r="C71" s="184">
        <v>68601</v>
      </c>
      <c r="D71" s="184">
        <v>579780</v>
      </c>
      <c r="E71" s="184">
        <v>912728</v>
      </c>
      <c r="F71" s="184">
        <v>32043</v>
      </c>
      <c r="G71" s="184">
        <v>1522530</v>
      </c>
      <c r="H71" s="184">
        <v>16097</v>
      </c>
      <c r="I71" s="185">
        <v>3131779</v>
      </c>
    </row>
    <row r="72" spans="1:9" ht="12.75">
      <c r="A72" s="191"/>
      <c r="B72" s="478" t="s">
        <v>294</v>
      </c>
      <c r="C72" s="479"/>
      <c r="D72" s="479"/>
      <c r="E72" s="479"/>
      <c r="F72" s="479"/>
      <c r="G72" s="479"/>
      <c r="H72" s="479"/>
      <c r="I72" s="480"/>
    </row>
    <row r="73" spans="1:9" ht="12.75">
      <c r="A73" s="90"/>
      <c r="B73" s="475"/>
      <c r="C73" s="476"/>
      <c r="D73" s="476"/>
      <c r="E73" s="476"/>
      <c r="F73" s="476"/>
      <c r="G73" s="476"/>
      <c r="H73" s="476"/>
      <c r="I73" s="477"/>
    </row>
    <row r="74" spans="2:9" ht="12.75">
      <c r="B74" s="474"/>
      <c r="C74" s="474"/>
      <c r="D74" s="474"/>
      <c r="E74" s="474"/>
      <c r="F74" s="474"/>
      <c r="G74" s="474"/>
      <c r="H74" s="474"/>
      <c r="I74" s="474"/>
    </row>
    <row r="75" spans="2:9" ht="12.75">
      <c r="B75" s="474"/>
      <c r="C75" s="474"/>
      <c r="D75" s="474"/>
      <c r="E75" s="474"/>
      <c r="F75" s="474"/>
      <c r="G75" s="474"/>
      <c r="H75" s="474"/>
      <c r="I75" s="474"/>
    </row>
    <row r="76" ht="12.75">
      <c r="B76" s="87" t="s">
        <v>57</v>
      </c>
    </row>
  </sheetData>
  <sheetProtection/>
  <mergeCells count="18">
    <mergeCell ref="B1:I1"/>
    <mergeCell ref="E4:E5"/>
    <mergeCell ref="F4:F5"/>
    <mergeCell ref="G4:G5"/>
    <mergeCell ref="B2:I2"/>
    <mergeCell ref="B74:I74"/>
    <mergeCell ref="B73:I73"/>
    <mergeCell ref="B72:I72"/>
    <mergeCell ref="B4:B5"/>
    <mergeCell ref="C4:C5"/>
    <mergeCell ref="I4:I5"/>
    <mergeCell ref="H4:H5"/>
    <mergeCell ref="D4:D5"/>
    <mergeCell ref="B3:I3"/>
    <mergeCell ref="B75:I75"/>
    <mergeCell ref="A6:A24"/>
    <mergeCell ref="A25:A49"/>
    <mergeCell ref="A50:A66"/>
  </mergeCells>
  <hyperlinks>
    <hyperlink ref="K1" location="Indice!A8" display="Volver"/>
    <hyperlink ref="B76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6384" width="12" style="131" customWidth="1"/>
  </cols>
  <sheetData>
    <row r="1" ht="12.75">
      <c r="N1" s="87" t="s">
        <v>57</v>
      </c>
    </row>
    <row r="41" ht="12.75">
      <c r="A41" s="87" t="s">
        <v>57</v>
      </c>
    </row>
  </sheetData>
  <sheetProtection/>
  <hyperlinks>
    <hyperlink ref="N1" location="Indice!A8" display="Volver"/>
    <hyperlink ref="A41" location="Indice!A8" display="Volv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50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9.33203125" style="86" customWidth="1"/>
    <col min="2" max="2" width="14.83203125" style="86" customWidth="1"/>
    <col min="3" max="3" width="16" style="86" customWidth="1"/>
    <col min="4" max="4" width="14.16015625" style="86" customWidth="1"/>
    <col min="5" max="5" width="15.83203125" style="86" customWidth="1"/>
    <col min="6" max="6" width="13.66015625" style="86" customWidth="1"/>
    <col min="7" max="7" width="5" style="86" customWidth="1"/>
    <col min="8" max="8" width="13.33203125" style="86" bestFit="1" customWidth="1"/>
    <col min="9" max="16384" width="22.83203125" style="86" customWidth="1"/>
  </cols>
  <sheetData>
    <row r="1" spans="1:8" ht="12.75">
      <c r="A1" s="246" t="s">
        <v>42</v>
      </c>
      <c r="B1" s="247"/>
      <c r="C1" s="247"/>
      <c r="D1" s="247"/>
      <c r="E1" s="247"/>
      <c r="F1" s="248"/>
      <c r="H1" s="87" t="s">
        <v>57</v>
      </c>
    </row>
    <row r="2" spans="1:6" ht="12.75">
      <c r="A2" s="251" t="s">
        <v>49</v>
      </c>
      <c r="B2" s="252"/>
      <c r="C2" s="252"/>
      <c r="D2" s="252"/>
      <c r="E2" s="252"/>
      <c r="F2" s="253"/>
    </row>
    <row r="3" spans="1:6" ht="12.75">
      <c r="A3" s="263" t="s">
        <v>48</v>
      </c>
      <c r="B3" s="264"/>
      <c r="C3" s="264"/>
      <c r="D3" s="264"/>
      <c r="E3" s="264"/>
      <c r="F3" s="265"/>
    </row>
    <row r="4" spans="1:6" ht="11.25" customHeight="1">
      <c r="A4" s="266" t="s">
        <v>30</v>
      </c>
      <c r="B4" s="272" t="s">
        <v>286</v>
      </c>
      <c r="C4" s="268"/>
      <c r="D4" s="272">
        <v>2014</v>
      </c>
      <c r="E4" s="268"/>
      <c r="F4" s="249" t="s">
        <v>41</v>
      </c>
    </row>
    <row r="5" spans="1:6" ht="12" customHeight="1">
      <c r="A5" s="266"/>
      <c r="B5" s="240" t="s">
        <v>0</v>
      </c>
      <c r="C5" s="240" t="s">
        <v>29</v>
      </c>
      <c r="D5" s="240" t="s">
        <v>0</v>
      </c>
      <c r="E5" s="240" t="s">
        <v>29</v>
      </c>
      <c r="F5" s="249"/>
    </row>
    <row r="6" spans="1:6" ht="23.25" customHeight="1">
      <c r="A6" s="267"/>
      <c r="B6" s="241"/>
      <c r="C6" s="241"/>
      <c r="D6" s="241"/>
      <c r="E6" s="241"/>
      <c r="F6" s="250"/>
    </row>
    <row r="7" spans="1:6" ht="12.75">
      <c r="A7" s="2" t="s">
        <v>287</v>
      </c>
      <c r="B7" s="1">
        <v>13</v>
      </c>
      <c r="C7" s="1"/>
      <c r="D7" s="1">
        <v>13</v>
      </c>
      <c r="E7" s="2"/>
      <c r="F7" s="3">
        <v>0</v>
      </c>
    </row>
    <row r="8" spans="1:6" ht="12.75">
      <c r="A8" s="132" t="s">
        <v>75</v>
      </c>
      <c r="B8" s="4"/>
      <c r="C8" s="4"/>
      <c r="D8" s="4"/>
      <c r="E8" s="4"/>
      <c r="F8" s="5"/>
    </row>
    <row r="9" spans="1:6" ht="12.75">
      <c r="A9" s="19" t="s">
        <v>76</v>
      </c>
      <c r="B9" s="6">
        <v>1854896.713</v>
      </c>
      <c r="C9" s="7">
        <v>1</v>
      </c>
      <c r="D9" s="6">
        <v>2048437.9239999999</v>
      </c>
      <c r="E9" s="7">
        <v>1</v>
      </c>
      <c r="F9" s="8">
        <v>0.10434069435972959</v>
      </c>
    </row>
    <row r="10" spans="1:6" ht="12.75">
      <c r="A10" s="19" t="s">
        <v>308</v>
      </c>
      <c r="B10" s="6">
        <v>1630461.729</v>
      </c>
      <c r="C10" s="7">
        <v>0.879004053203042</v>
      </c>
      <c r="D10" s="6">
        <v>1779488.199</v>
      </c>
      <c r="E10" s="7">
        <v>0.868704966917025</v>
      </c>
      <c r="F10" s="8">
        <v>0.09140139099824296</v>
      </c>
    </row>
    <row r="11" spans="1:6" ht="12.75">
      <c r="A11" s="19" t="s">
        <v>77</v>
      </c>
      <c r="B11" s="6">
        <v>224434.98400000017</v>
      </c>
      <c r="C11" s="7">
        <v>0.12099594679695795</v>
      </c>
      <c r="D11" s="6">
        <v>268949.72499999986</v>
      </c>
      <c r="E11" s="7">
        <v>0.13129503308297463</v>
      </c>
      <c r="F11" s="8">
        <v>0.19834136464215257</v>
      </c>
    </row>
    <row r="12" spans="1:6" ht="12.75">
      <c r="A12" s="19" t="s">
        <v>309</v>
      </c>
      <c r="B12" s="6">
        <v>216363.464</v>
      </c>
      <c r="C12" s="7">
        <v>0.116644480786246</v>
      </c>
      <c r="D12" s="6">
        <v>241488.661</v>
      </c>
      <c r="E12" s="7">
        <v>0.117889177001978</v>
      </c>
      <c r="F12" s="8">
        <v>0.11612495259365962</v>
      </c>
    </row>
    <row r="13" spans="1:6" ht="12.75">
      <c r="A13" s="19" t="s">
        <v>78</v>
      </c>
      <c r="B13" s="6">
        <v>38734.94499999999</v>
      </c>
      <c r="C13" s="7">
        <v>0.020882534713942313</v>
      </c>
      <c r="D13" s="6">
        <v>50501.00600000001</v>
      </c>
      <c r="E13" s="7">
        <v>0.02465342269263709</v>
      </c>
      <c r="F13" s="8">
        <v>0.3037582988694063</v>
      </c>
    </row>
    <row r="14" spans="1:6" ht="12.75">
      <c r="A14" s="19" t="s">
        <v>79</v>
      </c>
      <c r="B14" s="6">
        <v>46806.465000000084</v>
      </c>
      <c r="C14" s="7">
        <v>0.02523400072465387</v>
      </c>
      <c r="D14" s="6">
        <v>77962.06999999988</v>
      </c>
      <c r="E14" s="7">
        <v>0.038059278773633895</v>
      </c>
      <c r="F14" s="8">
        <v>0.6656261052826726</v>
      </c>
    </row>
    <row r="15" spans="1:6" ht="12.75">
      <c r="A15" s="19" t="s">
        <v>111</v>
      </c>
      <c r="B15" s="6">
        <v>8405.959</v>
      </c>
      <c r="C15" s="7">
        <v>0.00453176661594526</v>
      </c>
      <c r="D15" s="6">
        <v>18052.646</v>
      </c>
      <c r="E15" s="7">
        <v>0.00881288409499296</v>
      </c>
      <c r="F15" s="8">
        <v>1.1476010054296002</v>
      </c>
    </row>
    <row r="16" spans="1:6" ht="12.75">
      <c r="A16" s="20" t="s">
        <v>80</v>
      </c>
      <c r="B16" s="9">
        <v>38400.506</v>
      </c>
      <c r="C16" s="10">
        <v>0.020702234108708566</v>
      </c>
      <c r="D16" s="9">
        <v>59909.424000000006</v>
      </c>
      <c r="E16" s="10">
        <v>0.029246394678640996</v>
      </c>
      <c r="F16" s="11">
        <v>0.5601206921596296</v>
      </c>
    </row>
    <row r="17" spans="1:6" ht="12.75">
      <c r="A17" s="133" t="s">
        <v>81</v>
      </c>
      <c r="B17" s="12"/>
      <c r="C17" s="13"/>
      <c r="D17" s="12"/>
      <c r="E17" s="13"/>
      <c r="F17" s="14"/>
    </row>
    <row r="18" spans="1:6" ht="12.75">
      <c r="A18" s="19" t="s">
        <v>82</v>
      </c>
      <c r="B18" s="6">
        <v>1338399.87</v>
      </c>
      <c r="C18" s="7">
        <v>0.7215495399931738</v>
      </c>
      <c r="D18" s="6">
        <v>1471543.817</v>
      </c>
      <c r="E18" s="7">
        <v>0.7183736445020045</v>
      </c>
      <c r="F18" s="8">
        <v>0.09947994615390976</v>
      </c>
    </row>
    <row r="19" spans="1:6" ht="12.75">
      <c r="A19" s="19" t="s">
        <v>23</v>
      </c>
      <c r="B19" s="6">
        <v>467007.053</v>
      </c>
      <c r="C19" s="7">
        <v>0.25176984234593336</v>
      </c>
      <c r="D19" s="6">
        <v>530597.615</v>
      </c>
      <c r="E19" s="7">
        <v>0.2590254792607521</v>
      </c>
      <c r="F19" s="8">
        <v>0.13616617049250435</v>
      </c>
    </row>
    <row r="20" spans="1:6" ht="12.75">
      <c r="A20" s="19" t="s">
        <v>24</v>
      </c>
      <c r="B20" s="6">
        <v>48557.902</v>
      </c>
      <c r="C20" s="7">
        <v>0.026178224188809593</v>
      </c>
      <c r="D20" s="6">
        <v>44510.342000000004</v>
      </c>
      <c r="E20" s="7">
        <v>0.021728919133211677</v>
      </c>
      <c r="F20" s="8">
        <v>-0.08335533112612648</v>
      </c>
    </row>
    <row r="21" spans="1:6" ht="12.75">
      <c r="A21" s="19" t="s">
        <v>83</v>
      </c>
      <c r="B21" s="6">
        <v>931.888</v>
      </c>
      <c r="C21" s="7">
        <v>0.000502393472083316</v>
      </c>
      <c r="D21" s="6">
        <v>1786.15</v>
      </c>
      <c r="E21" s="7">
        <v>0.0008719571040318233</v>
      </c>
      <c r="F21" s="8">
        <v>0.9167002901636248</v>
      </c>
    </row>
    <row r="22" spans="1:6" ht="12.75">
      <c r="A22" s="19" t="s">
        <v>84</v>
      </c>
      <c r="B22" s="6">
        <v>0</v>
      </c>
      <c r="C22" s="7">
        <v>0</v>
      </c>
      <c r="D22" s="6">
        <v>0</v>
      </c>
      <c r="E22" s="7">
        <v>0</v>
      </c>
      <c r="F22" s="8">
        <v>0</v>
      </c>
    </row>
    <row r="23" spans="1:6" ht="12.75">
      <c r="A23" s="20" t="s">
        <v>85</v>
      </c>
      <c r="B23" s="15">
        <v>1854896.7130000002</v>
      </c>
      <c r="C23" s="10">
        <v>1.0000000000000002</v>
      </c>
      <c r="D23" s="15">
        <v>2048437.9239999999</v>
      </c>
      <c r="E23" s="10">
        <v>1</v>
      </c>
      <c r="F23" s="11">
        <v>0.10434069435972937</v>
      </c>
    </row>
    <row r="24" spans="1:6" ht="12.75">
      <c r="A24" s="133" t="s">
        <v>86</v>
      </c>
      <c r="B24" s="12"/>
      <c r="C24" s="13"/>
      <c r="D24" s="12"/>
      <c r="E24" s="13"/>
      <c r="F24" s="14"/>
    </row>
    <row r="25" spans="1:6" ht="12.75">
      <c r="A25" s="19" t="s">
        <v>25</v>
      </c>
      <c r="B25" s="6">
        <v>1305299.2719999999</v>
      </c>
      <c r="C25" s="7">
        <v>0.7037045582386559</v>
      </c>
      <c r="D25" s="6">
        <v>1409579.499</v>
      </c>
      <c r="E25" s="7">
        <v>0.6881240981164339</v>
      </c>
      <c r="F25" s="8">
        <v>0.07988989899628174</v>
      </c>
    </row>
    <row r="26" spans="1:6" ht="12.75">
      <c r="A26" s="19" t="s">
        <v>26</v>
      </c>
      <c r="B26" s="6">
        <v>304297.37799999997</v>
      </c>
      <c r="C26" s="7">
        <v>0.16405084761180444</v>
      </c>
      <c r="D26" s="6">
        <v>355308.599</v>
      </c>
      <c r="E26" s="7">
        <v>0.17345343729342125</v>
      </c>
      <c r="F26" s="8">
        <v>0.16763608459353874</v>
      </c>
    </row>
    <row r="27" spans="1:6" ht="12.75">
      <c r="A27" s="19" t="s">
        <v>19</v>
      </c>
      <c r="B27" s="6">
        <v>17834.059</v>
      </c>
      <c r="C27" s="7">
        <v>0.00961458332154584</v>
      </c>
      <c r="D27" s="6">
        <v>5911.262000000001</v>
      </c>
      <c r="E27" s="7">
        <v>0.0028857413401412895</v>
      </c>
      <c r="F27" s="8">
        <v>-0.6685408520853273</v>
      </c>
    </row>
    <row r="28" spans="1:6" ht="12.75">
      <c r="A28" s="19" t="s">
        <v>87</v>
      </c>
      <c r="B28" s="6">
        <v>1407.181</v>
      </c>
      <c r="C28" s="7">
        <v>0.0007586303809467153</v>
      </c>
      <c r="D28" s="6">
        <v>1420.529</v>
      </c>
      <c r="E28" s="7">
        <v>0.0006934693911671595</v>
      </c>
      <c r="F28" s="8">
        <v>0.009485631201672007</v>
      </c>
    </row>
    <row r="29" spans="1:6" ht="12.75">
      <c r="A29" s="19" t="s">
        <v>88</v>
      </c>
      <c r="B29" s="6">
        <v>822.138</v>
      </c>
      <c r="C29" s="7">
        <v>0.0004432257571206338</v>
      </c>
      <c r="D29" s="6">
        <v>1247.25</v>
      </c>
      <c r="E29" s="7">
        <v>0.0006088785925054959</v>
      </c>
      <c r="F29" s="8">
        <v>0.5170810739802807</v>
      </c>
    </row>
    <row r="30" spans="1:6" ht="12.75">
      <c r="A30" s="19" t="s">
        <v>89</v>
      </c>
      <c r="B30" s="6">
        <v>801.7009999999999</v>
      </c>
      <c r="C30" s="7">
        <v>0.0004322078929685396</v>
      </c>
      <c r="D30" s="6">
        <v>6021.0599999999995</v>
      </c>
      <c r="E30" s="7">
        <v>0.002939342183356297</v>
      </c>
      <c r="F30" s="8">
        <v>6.51035610533104</v>
      </c>
    </row>
    <row r="31" spans="1:6" ht="12.75">
      <c r="A31" s="20" t="s">
        <v>90</v>
      </c>
      <c r="B31" s="15">
        <v>1630461.7289999998</v>
      </c>
      <c r="C31" s="10">
        <v>0.8790040532030421</v>
      </c>
      <c r="D31" s="15">
        <v>1779488.1990000003</v>
      </c>
      <c r="E31" s="10">
        <v>0.8687049669170255</v>
      </c>
      <c r="F31" s="11">
        <v>0.09140139099824318</v>
      </c>
    </row>
    <row r="32" spans="1:6" ht="12.75">
      <c r="A32" s="133" t="s">
        <v>91</v>
      </c>
      <c r="B32" s="13"/>
      <c r="C32" s="13"/>
      <c r="D32" s="13"/>
      <c r="E32" s="13"/>
      <c r="F32" s="14"/>
    </row>
    <row r="33" spans="1:6" ht="12.75">
      <c r="A33" s="19" t="s">
        <v>92</v>
      </c>
      <c r="B33" s="14">
        <v>0.8160418859548768</v>
      </c>
      <c r="C33" s="14"/>
      <c r="D33" s="14">
        <v>0.8110378991173463</v>
      </c>
      <c r="E33" s="14"/>
      <c r="F33" s="14"/>
    </row>
    <row r="34" spans="1:6" ht="12.75">
      <c r="A34" s="21" t="s">
        <v>93</v>
      </c>
      <c r="B34" s="14">
        <v>2.5112758214410067</v>
      </c>
      <c r="C34" s="14"/>
      <c r="D34" s="14">
        <v>1.5865120332900298</v>
      </c>
      <c r="E34" s="14"/>
      <c r="F34" s="14"/>
    </row>
    <row r="35" spans="1:6" ht="12.75">
      <c r="A35" s="20" t="s">
        <v>94</v>
      </c>
      <c r="B35" s="16">
        <v>0.1905083340815896</v>
      </c>
      <c r="C35" s="17"/>
      <c r="D35" s="16">
        <v>0.17615766965773466</v>
      </c>
      <c r="E35" s="17"/>
      <c r="F35" s="17"/>
    </row>
    <row r="36" spans="1:6" ht="12.75">
      <c r="A36" s="134" t="s">
        <v>95</v>
      </c>
      <c r="B36" s="14"/>
      <c r="C36" s="14"/>
      <c r="D36" s="14"/>
      <c r="E36" s="14"/>
      <c r="F36" s="14"/>
    </row>
    <row r="37" spans="1:6" ht="12.75">
      <c r="A37" s="21" t="s">
        <v>96</v>
      </c>
      <c r="B37" s="12">
        <v>91670.5937965946</v>
      </c>
      <c r="C37" s="13"/>
      <c r="D37" s="12">
        <v>96175.65752033565</v>
      </c>
      <c r="E37" s="13"/>
      <c r="F37" s="8">
        <v>0.04914404431302377</v>
      </c>
    </row>
    <row r="38" spans="1:6" ht="12.75">
      <c r="A38" s="21" t="s">
        <v>97</v>
      </c>
      <c r="B38" s="12">
        <v>23079.890947926717</v>
      </c>
      <c r="C38" s="13"/>
      <c r="D38" s="12">
        <v>24911.9457824229</v>
      </c>
      <c r="E38" s="13"/>
      <c r="F38" s="8">
        <v>0.079378834095434</v>
      </c>
    </row>
    <row r="39" spans="1:6" ht="12.75">
      <c r="A39" s="135" t="s">
        <v>98</v>
      </c>
      <c r="B39" s="12">
        <v>49139.33459304815</v>
      </c>
      <c r="C39" s="13"/>
      <c r="D39" s="12">
        <v>52421.39882546404</v>
      </c>
      <c r="E39" s="13"/>
      <c r="F39" s="8">
        <v>0.06679097833938141</v>
      </c>
    </row>
    <row r="40" spans="1:6" ht="12.75">
      <c r="A40" s="21" t="s">
        <v>99</v>
      </c>
      <c r="B40" s="12">
        <v>944926.7826404846</v>
      </c>
      <c r="C40" s="13"/>
      <c r="D40" s="12">
        <v>987000.8229322876</v>
      </c>
      <c r="E40" s="13"/>
      <c r="F40" s="8">
        <v>0.04452624379450021</v>
      </c>
    </row>
    <row r="41" spans="1:6" ht="12.75">
      <c r="A41" s="21" t="s">
        <v>100</v>
      </c>
      <c r="B41" s="12">
        <v>43193.67427898978</v>
      </c>
      <c r="C41" s="13"/>
      <c r="D41" s="12">
        <v>45538.72953241894</v>
      </c>
      <c r="E41" s="13"/>
      <c r="F41" s="8">
        <v>0.054291636277162825</v>
      </c>
    </row>
    <row r="42" spans="1:6" ht="12.75">
      <c r="A42" s="21" t="s">
        <v>101</v>
      </c>
      <c r="B42" s="12">
        <v>35111.08637965383</v>
      </c>
      <c r="C42" s="13"/>
      <c r="D42" s="12">
        <v>36291.97328953466</v>
      </c>
      <c r="E42" s="13"/>
      <c r="F42" s="8">
        <v>0.03363287871847587</v>
      </c>
    </row>
    <row r="43" spans="1:6" ht="12.75">
      <c r="A43" s="21" t="s">
        <v>102</v>
      </c>
      <c r="B43" s="12">
        <v>15038.638613408768</v>
      </c>
      <c r="C43" s="13"/>
      <c r="D43" s="12">
        <v>16681.998380857098</v>
      </c>
      <c r="E43" s="13"/>
      <c r="F43" s="8">
        <v>0.10927583338448432</v>
      </c>
    </row>
    <row r="44" spans="1:6" ht="12.75">
      <c r="A44" s="22" t="s">
        <v>103</v>
      </c>
      <c r="B44" s="12">
        <v>5731.832169787736</v>
      </c>
      <c r="C44" s="13"/>
      <c r="D44" s="12">
        <v>6179.915564826405</v>
      </c>
      <c r="E44" s="18"/>
      <c r="F44" s="11">
        <v>0.0781745490386998</v>
      </c>
    </row>
    <row r="45" spans="1:6" ht="12.75">
      <c r="A45" s="260" t="s">
        <v>73</v>
      </c>
      <c r="B45" s="261"/>
      <c r="C45" s="261"/>
      <c r="D45" s="261"/>
      <c r="E45" s="261"/>
      <c r="F45" s="262"/>
    </row>
    <row r="46" spans="1:6" ht="11.25" customHeight="1">
      <c r="A46" s="257" t="s">
        <v>288</v>
      </c>
      <c r="B46" s="258"/>
      <c r="C46" s="258"/>
      <c r="D46" s="258"/>
      <c r="E46" s="258"/>
      <c r="F46" s="259"/>
    </row>
    <row r="47" spans="1:6" ht="11.25" customHeight="1">
      <c r="A47" s="242" t="s">
        <v>289</v>
      </c>
      <c r="B47" s="243"/>
      <c r="C47" s="243"/>
      <c r="D47" s="243"/>
      <c r="E47" s="243"/>
      <c r="F47" s="244"/>
    </row>
    <row r="48" spans="1:6" ht="12.75">
      <c r="A48" s="254" t="s">
        <v>105</v>
      </c>
      <c r="B48" s="255"/>
      <c r="C48" s="255"/>
      <c r="D48" s="255"/>
      <c r="E48" s="255"/>
      <c r="F48" s="256"/>
    </row>
    <row r="49" spans="1:6" ht="12.75">
      <c r="A49" s="245"/>
      <c r="B49" s="245"/>
      <c r="C49" s="245"/>
      <c r="D49" s="245"/>
      <c r="E49" s="245"/>
      <c r="F49" s="245"/>
    </row>
    <row r="50" spans="1:6" ht="12.75">
      <c r="A50" s="88"/>
      <c r="B50" s="88"/>
      <c r="C50" s="88"/>
      <c r="D50" s="88"/>
      <c r="E50" s="88"/>
      <c r="F50" s="88"/>
    </row>
    <row r="51" spans="1:6" ht="12.75">
      <c r="A51" s="246" t="s">
        <v>50</v>
      </c>
      <c r="B51" s="247"/>
      <c r="C51" s="247"/>
      <c r="D51" s="247"/>
      <c r="E51" s="247"/>
      <c r="F51" s="248"/>
    </row>
    <row r="52" spans="1:6" ht="12.75">
      <c r="A52" s="251" t="s">
        <v>59</v>
      </c>
      <c r="B52" s="252"/>
      <c r="C52" s="252"/>
      <c r="D52" s="252"/>
      <c r="E52" s="252"/>
      <c r="F52" s="253"/>
    </row>
    <row r="53" spans="1:6" ht="12.75">
      <c r="A53" s="263" t="s">
        <v>48</v>
      </c>
      <c r="B53" s="264"/>
      <c r="C53" s="264"/>
      <c r="D53" s="264"/>
      <c r="E53" s="264"/>
      <c r="F53" s="265"/>
    </row>
    <row r="54" spans="1:6" ht="11.25" customHeight="1">
      <c r="A54" s="266" t="s">
        <v>30</v>
      </c>
      <c r="B54" s="272" t="s">
        <v>286</v>
      </c>
      <c r="C54" s="268"/>
      <c r="D54" s="272">
        <v>2014</v>
      </c>
      <c r="E54" s="268"/>
      <c r="F54" s="249" t="s">
        <v>41</v>
      </c>
    </row>
    <row r="55" spans="1:6" ht="11.25" customHeight="1">
      <c r="A55" s="266"/>
      <c r="B55" s="240" t="s">
        <v>0</v>
      </c>
      <c r="C55" s="240" t="s">
        <v>29</v>
      </c>
      <c r="D55" s="240" t="s">
        <v>0</v>
      </c>
      <c r="E55" s="240" t="s">
        <v>29</v>
      </c>
      <c r="F55" s="249"/>
    </row>
    <row r="56" spans="1:6" ht="22.5" customHeight="1">
      <c r="A56" s="267"/>
      <c r="B56" s="241"/>
      <c r="C56" s="241"/>
      <c r="D56" s="241"/>
      <c r="E56" s="241"/>
      <c r="F56" s="250"/>
    </row>
    <row r="57" spans="1:6" ht="12.75">
      <c r="A57" s="2" t="s">
        <v>72</v>
      </c>
      <c r="B57" s="1">
        <v>7</v>
      </c>
      <c r="C57" s="1"/>
      <c r="D57" s="1">
        <v>7</v>
      </c>
      <c r="E57" s="2"/>
      <c r="F57" s="3">
        <v>0</v>
      </c>
    </row>
    <row r="58" spans="1:6" ht="12.75">
      <c r="A58" s="132" t="s">
        <v>75</v>
      </c>
      <c r="B58" s="4"/>
      <c r="C58" s="4"/>
      <c r="D58" s="4"/>
      <c r="E58" s="4"/>
      <c r="F58" s="5"/>
    </row>
    <row r="59" spans="1:6" ht="12.75">
      <c r="A59" s="19" t="s">
        <v>76</v>
      </c>
      <c r="B59" s="6">
        <v>1757888.595</v>
      </c>
      <c r="C59" s="7">
        <v>1</v>
      </c>
      <c r="D59" s="6">
        <v>1952039.622</v>
      </c>
      <c r="E59" s="7">
        <v>1</v>
      </c>
      <c r="F59" s="8">
        <v>0.11044558088164846</v>
      </c>
    </row>
    <row r="60" spans="1:6" ht="12.75">
      <c r="A60" s="19" t="s">
        <v>308</v>
      </c>
      <c r="B60" s="6">
        <v>1538466.37</v>
      </c>
      <c r="C60" s="7">
        <v>0.875178537693397</v>
      </c>
      <c r="D60" s="6">
        <v>1686444.787</v>
      </c>
      <c r="E60" s="7">
        <v>0.863939834004046</v>
      </c>
      <c r="F60" s="8">
        <v>0.09618566897890668</v>
      </c>
    </row>
    <row r="61" spans="1:6" ht="12.75">
      <c r="A61" s="19" t="s">
        <v>77</v>
      </c>
      <c r="B61" s="6">
        <v>219422.2250000001</v>
      </c>
      <c r="C61" s="7">
        <v>0.12482146230660317</v>
      </c>
      <c r="D61" s="6">
        <v>265594.83499999996</v>
      </c>
      <c r="E61" s="7">
        <v>0.13606016599595433</v>
      </c>
      <c r="F61" s="8">
        <v>0.21042813689451845</v>
      </c>
    </row>
    <row r="62" spans="1:6" ht="12.75">
      <c r="A62" s="19" t="s">
        <v>309</v>
      </c>
      <c r="B62" s="6">
        <v>206506.689</v>
      </c>
      <c r="C62" s="7">
        <v>0.117474275438939</v>
      </c>
      <c r="D62" s="6">
        <v>231284.864</v>
      </c>
      <c r="E62" s="7">
        <v>0.118483693360196</v>
      </c>
      <c r="F62" s="8">
        <v>0.1199872755695579</v>
      </c>
    </row>
    <row r="63" spans="1:6" ht="12.75">
      <c r="A63" s="19" t="s">
        <v>78</v>
      </c>
      <c r="B63" s="6">
        <v>33447.973999999995</v>
      </c>
      <c r="C63" s="7">
        <v>0.01902735707776749</v>
      </c>
      <c r="D63" s="6">
        <v>43706.98500000001</v>
      </c>
      <c r="E63" s="7">
        <v>0.02239041897890329</v>
      </c>
      <c r="F63" s="8">
        <v>0.30671546802804905</v>
      </c>
    </row>
    <row r="64" spans="1:6" ht="12.75">
      <c r="A64" s="19" t="s">
        <v>79</v>
      </c>
      <c r="B64" s="6">
        <v>46363.510000000075</v>
      </c>
      <c r="C64" s="7">
        <v>0.02637454394543135</v>
      </c>
      <c r="D64" s="6">
        <v>78016.95599999998</v>
      </c>
      <c r="E64" s="7">
        <v>0.0399668916146621</v>
      </c>
      <c r="F64" s="8">
        <v>0.6827232450692333</v>
      </c>
    </row>
    <row r="65" spans="1:6" ht="12.75">
      <c r="A65" s="19" t="s">
        <v>111</v>
      </c>
      <c r="B65" s="6">
        <v>8251.071</v>
      </c>
      <c r="C65" s="7">
        <v>0.0046937394232312</v>
      </c>
      <c r="D65" s="6">
        <v>17786.398</v>
      </c>
      <c r="E65" s="7">
        <v>0.00911169927062064</v>
      </c>
      <c r="F65" s="8">
        <v>1.155647188104429</v>
      </c>
    </row>
    <row r="66" spans="1:6" ht="12.75">
      <c r="A66" s="20" t="s">
        <v>80</v>
      </c>
      <c r="B66" s="9">
        <v>38112.439</v>
      </c>
      <c r="C66" s="10">
        <v>0.02168080452220011</v>
      </c>
      <c r="D66" s="9">
        <v>60230.558000000005</v>
      </c>
      <c r="E66" s="10">
        <v>0.03085519234404147</v>
      </c>
      <c r="F66" s="11">
        <v>0.5803385870948854</v>
      </c>
    </row>
    <row r="67" spans="1:6" ht="12.75">
      <c r="A67" s="133" t="s">
        <v>81</v>
      </c>
      <c r="B67" s="12"/>
      <c r="C67" s="13"/>
      <c r="D67" s="12"/>
      <c r="E67" s="13"/>
      <c r="F67" s="14"/>
    </row>
    <row r="68" spans="1:6" ht="12.75">
      <c r="A68" s="19" t="s">
        <v>82</v>
      </c>
      <c r="B68" s="6">
        <v>1294007.506</v>
      </c>
      <c r="C68" s="7">
        <v>0.7361146261945002</v>
      </c>
      <c r="D68" s="6">
        <v>1425683.29</v>
      </c>
      <c r="E68" s="7">
        <v>0.730355713035829</v>
      </c>
      <c r="F68" s="8">
        <v>0.10175812998723055</v>
      </c>
    </row>
    <row r="69" spans="1:6" ht="12.75">
      <c r="A69" s="19" t="s">
        <v>23</v>
      </c>
      <c r="B69" s="6">
        <v>461457.531</v>
      </c>
      <c r="C69" s="7">
        <v>0.2625066982700346</v>
      </c>
      <c r="D69" s="6">
        <v>522989.356</v>
      </c>
      <c r="E69" s="7">
        <v>0.2679194367295481</v>
      </c>
      <c r="F69" s="8">
        <v>0.1333423356785568</v>
      </c>
    </row>
    <row r="70" spans="1:6" ht="12.75">
      <c r="A70" s="19" t="s">
        <v>24</v>
      </c>
      <c r="B70" s="6">
        <v>1491.67</v>
      </c>
      <c r="C70" s="7">
        <v>0.000848557755163091</v>
      </c>
      <c r="D70" s="6">
        <v>1580.826</v>
      </c>
      <c r="E70" s="7">
        <v>0.0008098329471306193</v>
      </c>
      <c r="F70" s="8">
        <v>0.0597692519122861</v>
      </c>
    </row>
    <row r="71" spans="1:6" ht="12.75">
      <c r="A71" s="19" t="s">
        <v>83</v>
      </c>
      <c r="B71" s="6">
        <v>931.888</v>
      </c>
      <c r="C71" s="7">
        <v>0.0005301177803022268</v>
      </c>
      <c r="D71" s="6">
        <v>1786.15</v>
      </c>
      <c r="E71" s="7">
        <v>0.0009150172874923335</v>
      </c>
      <c r="F71" s="8">
        <v>0.9167002901636248</v>
      </c>
    </row>
    <row r="72" spans="1:6" ht="12.75">
      <c r="A72" s="19" t="s">
        <v>84</v>
      </c>
      <c r="B72" s="6">
        <v>0</v>
      </c>
      <c r="C72" s="7">
        <v>0</v>
      </c>
      <c r="D72" s="6">
        <v>0</v>
      </c>
      <c r="E72" s="7">
        <v>0</v>
      </c>
      <c r="F72" s="8">
        <v>0</v>
      </c>
    </row>
    <row r="73" spans="1:6" ht="12.75">
      <c r="A73" s="20" t="s">
        <v>85</v>
      </c>
      <c r="B73" s="15">
        <v>1757888.595</v>
      </c>
      <c r="C73" s="10">
        <v>1</v>
      </c>
      <c r="D73" s="15">
        <v>1952039.622</v>
      </c>
      <c r="E73" s="10">
        <v>1</v>
      </c>
      <c r="F73" s="11">
        <v>0.11044558088164846</v>
      </c>
    </row>
    <row r="74" spans="1:6" ht="12.75">
      <c r="A74" s="133" t="s">
        <v>86</v>
      </c>
      <c r="B74" s="12"/>
      <c r="C74" s="13"/>
      <c r="D74" s="12"/>
      <c r="E74" s="13"/>
      <c r="F74" s="14"/>
    </row>
    <row r="75" spans="1:6" ht="12.75">
      <c r="A75" s="19" t="s">
        <v>25</v>
      </c>
      <c r="B75" s="6">
        <v>1224678.011</v>
      </c>
      <c r="C75" s="7">
        <v>0.6966755541183769</v>
      </c>
      <c r="D75" s="6">
        <v>1331337.584</v>
      </c>
      <c r="E75" s="7">
        <v>0.6820238528949286</v>
      </c>
      <c r="F75" s="8">
        <v>0.08709193113780844</v>
      </c>
    </row>
    <row r="76" spans="1:6" ht="12.75">
      <c r="A76" s="19" t="s">
        <v>26</v>
      </c>
      <c r="B76" s="6">
        <v>293224.642</v>
      </c>
      <c r="C76" s="7">
        <v>0.1668050198596345</v>
      </c>
      <c r="D76" s="6">
        <v>343062.566</v>
      </c>
      <c r="E76" s="7">
        <v>0.1757456980553031</v>
      </c>
      <c r="F76" s="8">
        <v>0.16996499223281525</v>
      </c>
    </row>
    <row r="77" spans="1:6" ht="12.75">
      <c r="A77" s="19" t="s">
        <v>19</v>
      </c>
      <c r="B77" s="6">
        <v>17663.623</v>
      </c>
      <c r="C77" s="7">
        <v>0.01004820387949556</v>
      </c>
      <c r="D77" s="6">
        <v>5843.412</v>
      </c>
      <c r="E77" s="7">
        <v>0.002993490467172495</v>
      </c>
      <c r="F77" s="8">
        <v>-0.6691838361812863</v>
      </c>
    </row>
    <row r="78" spans="1:6" ht="12.75">
      <c r="A78" s="19" t="s">
        <v>87</v>
      </c>
      <c r="B78" s="6">
        <v>1384.348</v>
      </c>
      <c r="C78" s="7">
        <v>0.0007875061047312842</v>
      </c>
      <c r="D78" s="6">
        <v>1410.024</v>
      </c>
      <c r="E78" s="7">
        <v>0.0007223336986138286</v>
      </c>
      <c r="F78" s="8">
        <v>0.0185473594789749</v>
      </c>
    </row>
    <row r="79" spans="1:6" ht="12.75">
      <c r="A79" s="19" t="s">
        <v>88</v>
      </c>
      <c r="B79" s="6">
        <v>822.138</v>
      </c>
      <c r="C79" s="7">
        <v>0.0004676849274398985</v>
      </c>
      <c r="D79" s="6">
        <v>1247.25</v>
      </c>
      <c r="E79" s="7">
        <v>0.0006389470715364404</v>
      </c>
      <c r="F79" s="8">
        <v>0.5170810739802807</v>
      </c>
    </row>
    <row r="80" spans="1:6" ht="12.75">
      <c r="A80" s="19" t="s">
        <v>89</v>
      </c>
      <c r="B80" s="6">
        <v>693.608</v>
      </c>
      <c r="C80" s="7">
        <v>0.00039456880371875895</v>
      </c>
      <c r="D80" s="6">
        <v>3543.951</v>
      </c>
      <c r="E80" s="7">
        <v>0.001815511816491192</v>
      </c>
      <c r="F80" s="8">
        <v>4.109443662702852</v>
      </c>
    </row>
    <row r="81" spans="1:6" ht="12.75">
      <c r="A81" s="20" t="s">
        <v>90</v>
      </c>
      <c r="B81" s="15">
        <v>1538466.3699999999</v>
      </c>
      <c r="C81" s="10">
        <v>0.8751785376933968</v>
      </c>
      <c r="D81" s="15">
        <v>1686444.7869999998</v>
      </c>
      <c r="E81" s="10">
        <v>0.8639398340040455</v>
      </c>
      <c r="F81" s="11">
        <v>0.09618566897890646</v>
      </c>
    </row>
    <row r="82" spans="1:6" ht="12.75">
      <c r="A82" s="133" t="s">
        <v>91</v>
      </c>
      <c r="B82" s="13"/>
      <c r="C82" s="13"/>
      <c r="D82" s="13"/>
      <c r="E82" s="13"/>
      <c r="F82" s="14"/>
    </row>
    <row r="83" spans="1:6" ht="12.75">
      <c r="A83" s="19" t="s">
        <v>92</v>
      </c>
      <c r="B83" s="14">
        <v>0.8080687854337341</v>
      </c>
      <c r="C83" s="14"/>
      <c r="D83" s="14">
        <v>0.8046920489978219</v>
      </c>
      <c r="E83" s="14"/>
      <c r="F83" s="14"/>
    </row>
    <row r="84" spans="1:6" ht="12.75">
      <c r="A84" s="21" t="s">
        <v>93</v>
      </c>
      <c r="B84" s="14">
        <v>2.6226076012947965</v>
      </c>
      <c r="C84" s="14"/>
      <c r="D84" s="14">
        <v>1.6033532224568143</v>
      </c>
      <c r="E84" s="14"/>
      <c r="F84" s="14"/>
    </row>
    <row r="85" spans="1:6" ht="12.75">
      <c r="A85" s="20" t="s">
        <v>94</v>
      </c>
      <c r="B85" s="16">
        <v>0.20465741799631956</v>
      </c>
      <c r="C85" s="17"/>
      <c r="D85" s="16">
        <v>0.1855848770611104</v>
      </c>
      <c r="E85" s="17"/>
      <c r="F85" s="17"/>
    </row>
    <row r="86" spans="1:6" ht="12.75">
      <c r="A86" s="134" t="s">
        <v>95</v>
      </c>
      <c r="B86" s="14"/>
      <c r="C86" s="14"/>
      <c r="D86" s="14"/>
      <c r="E86" s="14"/>
      <c r="F86" s="14"/>
    </row>
    <row r="87" spans="1:6" ht="12.75">
      <c r="A87" s="21" t="s">
        <v>96</v>
      </c>
      <c r="B87" s="12">
        <v>89228.9015094142</v>
      </c>
      <c r="C87" s="13"/>
      <c r="D87" s="12">
        <v>93974.39105397364</v>
      </c>
      <c r="E87" s="13"/>
      <c r="F87" s="8">
        <v>0.05318332361245948</v>
      </c>
    </row>
    <row r="88" spans="1:6" ht="12.75">
      <c r="A88" s="21" t="s">
        <v>97</v>
      </c>
      <c r="B88" s="12">
        <v>23423.184325498423</v>
      </c>
      <c r="C88" s="13"/>
      <c r="D88" s="12">
        <v>25177.5659181829</v>
      </c>
      <c r="E88" s="13"/>
      <c r="F88" s="8">
        <v>0.07489936331050684</v>
      </c>
    </row>
    <row r="89" spans="1:6" ht="12.75">
      <c r="A89" s="135" t="s">
        <v>98</v>
      </c>
      <c r="B89" s="12">
        <v>48132.05916577091</v>
      </c>
      <c r="C89" s="13"/>
      <c r="D89" s="12">
        <v>51524.17320227771</v>
      </c>
      <c r="E89" s="13"/>
      <c r="F89" s="8">
        <v>0.07047514889865969</v>
      </c>
    </row>
    <row r="90" spans="1:6" ht="12.75">
      <c r="A90" s="21" t="s">
        <v>99</v>
      </c>
      <c r="B90" s="12">
        <v>938324.2782906899</v>
      </c>
      <c r="C90" s="13"/>
      <c r="D90" s="12">
        <v>980496.191219039</v>
      </c>
      <c r="E90" s="13"/>
      <c r="F90" s="8">
        <v>0.0449438577942074</v>
      </c>
    </row>
    <row r="91" spans="1:6" ht="12.75">
      <c r="A91" s="21" t="s">
        <v>100</v>
      </c>
      <c r="B91" s="12">
        <v>42124.14515687144</v>
      </c>
      <c r="C91" s="13"/>
      <c r="D91" s="12">
        <v>44513.7856435715</v>
      </c>
      <c r="E91" s="13"/>
      <c r="F91" s="8">
        <v>0.056728521796726605</v>
      </c>
    </row>
    <row r="92" spans="1:6" ht="12.75">
      <c r="A92" s="21" t="s">
        <v>101</v>
      </c>
      <c r="B92" s="12">
        <v>33532.428990171946</v>
      </c>
      <c r="C92" s="13"/>
      <c r="D92" s="12">
        <v>35140.71512464307</v>
      </c>
      <c r="E92" s="13"/>
      <c r="F92" s="8">
        <v>0.047962112584880146</v>
      </c>
    </row>
    <row r="93" spans="1:6" ht="12.75">
      <c r="A93" s="21" t="s">
        <v>102</v>
      </c>
      <c r="B93" s="12">
        <v>14883.828688331207</v>
      </c>
      <c r="C93" s="13"/>
      <c r="D93" s="12">
        <v>16515.594955102628</v>
      </c>
      <c r="E93" s="13"/>
      <c r="F93" s="8">
        <v>0.10963350230244928</v>
      </c>
    </row>
    <row r="94" spans="1:6" ht="12.75">
      <c r="A94" s="22" t="s">
        <v>103</v>
      </c>
      <c r="B94" s="12">
        <v>5654.2787758830955</v>
      </c>
      <c r="C94" s="13"/>
      <c r="D94" s="12">
        <v>6104.774338336276</v>
      </c>
      <c r="E94" s="18"/>
      <c r="F94" s="11">
        <v>0.07967339077348923</v>
      </c>
    </row>
    <row r="95" spans="1:6" ht="12.75">
      <c r="A95" s="269" t="s">
        <v>73</v>
      </c>
      <c r="B95" s="270"/>
      <c r="C95" s="270"/>
      <c r="D95" s="270"/>
      <c r="E95" s="270"/>
      <c r="F95" s="271"/>
    </row>
    <row r="96" spans="1:6" ht="12.75">
      <c r="A96" s="257" t="s">
        <v>288</v>
      </c>
      <c r="B96" s="258"/>
      <c r="C96" s="258"/>
      <c r="D96" s="258"/>
      <c r="E96" s="258"/>
      <c r="F96" s="259"/>
    </row>
    <row r="97" spans="1:6" ht="12.75">
      <c r="A97" s="242" t="s">
        <v>289</v>
      </c>
      <c r="B97" s="243"/>
      <c r="C97" s="243"/>
      <c r="D97" s="243"/>
      <c r="E97" s="243"/>
      <c r="F97" s="244"/>
    </row>
    <row r="98" spans="1:6" ht="12.75">
      <c r="A98" s="254" t="s">
        <v>105</v>
      </c>
      <c r="B98" s="255"/>
      <c r="C98" s="255"/>
      <c r="D98" s="255"/>
      <c r="E98" s="255"/>
      <c r="F98" s="256"/>
    </row>
    <row r="99" spans="1:6" ht="12.75">
      <c r="A99" s="245"/>
      <c r="B99" s="245"/>
      <c r="C99" s="245"/>
      <c r="D99" s="245"/>
      <c r="E99" s="245"/>
      <c r="F99" s="245"/>
    </row>
    <row r="100" spans="1:6" ht="12.75">
      <c r="A100" s="88"/>
      <c r="B100" s="88"/>
      <c r="C100" s="88"/>
      <c r="D100" s="88"/>
      <c r="E100" s="88"/>
      <c r="F100" s="88"/>
    </row>
    <row r="101" spans="1:6" ht="12.75">
      <c r="A101" s="246" t="s">
        <v>51</v>
      </c>
      <c r="B101" s="247"/>
      <c r="C101" s="247"/>
      <c r="D101" s="247"/>
      <c r="E101" s="247"/>
      <c r="F101" s="248"/>
    </row>
    <row r="102" spans="1:6" ht="12.75">
      <c r="A102" s="251" t="s">
        <v>60</v>
      </c>
      <c r="B102" s="252"/>
      <c r="C102" s="252"/>
      <c r="D102" s="252"/>
      <c r="E102" s="252"/>
      <c r="F102" s="253"/>
    </row>
    <row r="103" spans="1:6" ht="12.75">
      <c r="A103" s="263" t="s">
        <v>48</v>
      </c>
      <c r="B103" s="264"/>
      <c r="C103" s="264"/>
      <c r="D103" s="264"/>
      <c r="E103" s="264"/>
      <c r="F103" s="265"/>
    </row>
    <row r="104" spans="1:6" ht="11.25" customHeight="1">
      <c r="A104" s="266" t="s">
        <v>30</v>
      </c>
      <c r="B104" s="268">
        <v>2013</v>
      </c>
      <c r="C104" s="268"/>
      <c r="D104" s="268">
        <v>2014</v>
      </c>
      <c r="E104" s="268"/>
      <c r="F104" s="249" t="s">
        <v>41</v>
      </c>
    </row>
    <row r="105" spans="1:6" ht="11.25" customHeight="1">
      <c r="A105" s="266"/>
      <c r="B105" s="240" t="s">
        <v>0</v>
      </c>
      <c r="C105" s="240" t="s">
        <v>29</v>
      </c>
      <c r="D105" s="240" t="s">
        <v>0</v>
      </c>
      <c r="E105" s="240" t="s">
        <v>29</v>
      </c>
      <c r="F105" s="249"/>
    </row>
    <row r="106" spans="1:6" ht="24" customHeight="1">
      <c r="A106" s="267"/>
      <c r="B106" s="241"/>
      <c r="C106" s="241"/>
      <c r="D106" s="241"/>
      <c r="E106" s="241"/>
      <c r="F106" s="250"/>
    </row>
    <row r="107" spans="1:6" ht="12.75">
      <c r="A107" s="2" t="s">
        <v>72</v>
      </c>
      <c r="B107" s="1">
        <v>6</v>
      </c>
      <c r="C107" s="1"/>
      <c r="D107" s="1">
        <v>6</v>
      </c>
      <c r="E107" s="2"/>
      <c r="F107" s="3">
        <v>0</v>
      </c>
    </row>
    <row r="108" spans="1:6" ht="12.75">
      <c r="A108" s="132" t="s">
        <v>75</v>
      </c>
      <c r="B108" s="4"/>
      <c r="C108" s="4"/>
      <c r="D108" s="4"/>
      <c r="E108" s="4"/>
      <c r="F108" s="5"/>
    </row>
    <row r="109" spans="1:6" ht="12.75">
      <c r="A109" s="19" t="s">
        <v>76</v>
      </c>
      <c r="B109" s="6">
        <v>97008.118</v>
      </c>
      <c r="C109" s="7">
        <v>1</v>
      </c>
      <c r="D109" s="6">
        <v>96398.302</v>
      </c>
      <c r="E109" s="7">
        <v>1</v>
      </c>
      <c r="F109" s="8">
        <v>-0.006286236786904875</v>
      </c>
    </row>
    <row r="110" spans="1:6" ht="12.75">
      <c r="A110" s="19" t="s">
        <v>308</v>
      </c>
      <c r="B110" s="6">
        <v>91995.359</v>
      </c>
      <c r="C110" s="7">
        <v>0.948326396766093</v>
      </c>
      <c r="D110" s="6">
        <v>93043.412</v>
      </c>
      <c r="E110" s="7">
        <v>0.965197623501709</v>
      </c>
      <c r="F110" s="8">
        <v>-0.011392455134611623</v>
      </c>
    </row>
    <row r="111" spans="1:6" ht="12.75">
      <c r="A111" s="19" t="s">
        <v>77</v>
      </c>
      <c r="B111" s="6">
        <v>5012.7590000000055</v>
      </c>
      <c r="C111" s="7">
        <v>0.051673603233906726</v>
      </c>
      <c r="D111" s="6">
        <v>3354.890000000014</v>
      </c>
      <c r="E111" s="7">
        <v>0.03480237649829158</v>
      </c>
      <c r="F111" s="8">
        <v>-0.33072984358513735</v>
      </c>
    </row>
    <row r="112" spans="1:6" ht="12.75">
      <c r="A112" s="19" t="s">
        <v>309</v>
      </c>
      <c r="B112" s="6">
        <v>9856.775</v>
      </c>
      <c r="C112" s="7">
        <v>0.101607733488861</v>
      </c>
      <c r="D112" s="6">
        <v>10203.797</v>
      </c>
      <c r="E112" s="7">
        <v>0.105850381057542</v>
      </c>
      <c r="F112" s="8">
        <v>-0.035206444298464756</v>
      </c>
    </row>
    <row r="113" spans="1:6" ht="12.75">
      <c r="A113" s="19" t="s">
        <v>78</v>
      </c>
      <c r="B113" s="6">
        <v>5286.971</v>
      </c>
      <c r="C113" s="7">
        <v>0.05450029450112618</v>
      </c>
      <c r="D113" s="6">
        <v>6794.021</v>
      </c>
      <c r="E113" s="7">
        <v>0.07047863768388783</v>
      </c>
      <c r="F113" s="8">
        <v>0.2850497950527817</v>
      </c>
    </row>
    <row r="114" spans="1:6" ht="12.75">
      <c r="A114" s="19" t="s">
        <v>79</v>
      </c>
      <c r="B114" s="6">
        <v>442.9550000000054</v>
      </c>
      <c r="C114" s="7">
        <v>0.0045661642461717</v>
      </c>
      <c r="D114" s="6">
        <v>-54.88599999998496</v>
      </c>
      <c r="E114" s="7">
        <v>-0.0005693668753624411</v>
      </c>
      <c r="F114" s="8">
        <v>-1.1239087491957067</v>
      </c>
    </row>
    <row r="115" spans="1:6" ht="12.75">
      <c r="A115" s="19" t="s">
        <v>111</v>
      </c>
      <c r="B115" s="6">
        <v>154.888</v>
      </c>
      <c r="C115" s="7">
        <v>0.00159664988037393</v>
      </c>
      <c r="D115" s="6">
        <v>266.248</v>
      </c>
      <c r="E115" s="7">
        <v>0.00276195736310791</v>
      </c>
      <c r="F115" s="8">
        <v>-0.7189711275244046</v>
      </c>
    </row>
    <row r="116" spans="1:6" ht="12.75">
      <c r="A116" s="20" t="s">
        <v>80</v>
      </c>
      <c r="B116" s="9">
        <v>288.06699999999995</v>
      </c>
      <c r="C116" s="10">
        <v>0.0029695143657977154</v>
      </c>
      <c r="D116" s="9">
        <v>-321.134</v>
      </c>
      <c r="E116" s="10">
        <v>-0.0033313242384705078</v>
      </c>
      <c r="F116" s="11">
        <v>-2.114789267774511</v>
      </c>
    </row>
    <row r="117" spans="1:6" ht="12.75">
      <c r="A117" s="133" t="s">
        <v>81</v>
      </c>
      <c r="B117" s="12"/>
      <c r="C117" s="13"/>
      <c r="D117" s="12"/>
      <c r="E117" s="13"/>
      <c r="F117" s="14"/>
    </row>
    <row r="118" spans="1:6" ht="12.75">
      <c r="A118" s="19" t="s">
        <v>82</v>
      </c>
      <c r="B118" s="6">
        <v>44392.364</v>
      </c>
      <c r="C118" s="7">
        <v>0.45761493898892047</v>
      </c>
      <c r="D118" s="6">
        <v>45860.527</v>
      </c>
      <c r="E118" s="7">
        <v>0.47573998761928404</v>
      </c>
      <c r="F118" s="8">
        <v>0.033072422094934995</v>
      </c>
    </row>
    <row r="119" spans="1:6" ht="12.75">
      <c r="A119" s="19" t="s">
        <v>23</v>
      </c>
      <c r="B119" s="6">
        <v>5549.522</v>
      </c>
      <c r="C119" s="7">
        <v>0.057206779333663596</v>
      </c>
      <c r="D119" s="6">
        <v>7608.259</v>
      </c>
      <c r="E119" s="7">
        <v>0.07892523874538786</v>
      </c>
      <c r="F119" s="8">
        <v>0.3709755542909823</v>
      </c>
    </row>
    <row r="120" spans="1:6" ht="12.75">
      <c r="A120" s="19" t="s">
        <v>24</v>
      </c>
      <c r="B120" s="6">
        <v>47066.232</v>
      </c>
      <c r="C120" s="7">
        <v>0.48517828167741595</v>
      </c>
      <c r="D120" s="6">
        <v>42929.516</v>
      </c>
      <c r="E120" s="7">
        <v>0.4453347736353282</v>
      </c>
      <c r="F120" s="8">
        <v>-0.08789137826032045</v>
      </c>
    </row>
    <row r="121" spans="1:6" ht="12.75">
      <c r="A121" s="19" t="s">
        <v>83</v>
      </c>
      <c r="B121" s="6">
        <v>0</v>
      </c>
      <c r="C121" s="7">
        <v>0</v>
      </c>
      <c r="D121" s="6">
        <v>0</v>
      </c>
      <c r="E121" s="7">
        <v>0</v>
      </c>
      <c r="F121" s="8">
        <v>0</v>
      </c>
    </row>
    <row r="122" spans="1:6" ht="12.75">
      <c r="A122" s="19" t="s">
        <v>84</v>
      </c>
      <c r="B122" s="6">
        <v>0</v>
      </c>
      <c r="C122" s="7">
        <v>0</v>
      </c>
      <c r="D122" s="6">
        <v>0</v>
      </c>
      <c r="E122" s="7">
        <v>0</v>
      </c>
      <c r="F122" s="8">
        <v>0</v>
      </c>
    </row>
    <row r="123" spans="1:6" ht="12.75">
      <c r="A123" s="20" t="s">
        <v>85</v>
      </c>
      <c r="B123" s="15">
        <v>97008.118</v>
      </c>
      <c r="C123" s="10">
        <v>1</v>
      </c>
      <c r="D123" s="15">
        <v>96398.302</v>
      </c>
      <c r="E123" s="10">
        <v>1</v>
      </c>
      <c r="F123" s="11">
        <v>-0.006286236786904875</v>
      </c>
    </row>
    <row r="124" spans="1:6" ht="12.75">
      <c r="A124" s="133" t="s">
        <v>86</v>
      </c>
      <c r="B124" s="12"/>
      <c r="C124" s="13"/>
      <c r="D124" s="12"/>
      <c r="E124" s="13"/>
      <c r="F124" s="14"/>
    </row>
    <row r="125" spans="1:6" ht="12.75">
      <c r="A125" s="19" t="s">
        <v>25</v>
      </c>
      <c r="B125" s="6">
        <v>80621.261</v>
      </c>
      <c r="C125" s="7">
        <v>0.8310774671455846</v>
      </c>
      <c r="D125" s="6">
        <v>78241.915</v>
      </c>
      <c r="E125" s="7">
        <v>0.8116524189399104</v>
      </c>
      <c r="F125" s="8">
        <v>-0.029512636871308784</v>
      </c>
    </row>
    <row r="126" spans="1:6" ht="12.75">
      <c r="A126" s="19" t="s">
        <v>26</v>
      </c>
      <c r="B126" s="6">
        <v>11072.736</v>
      </c>
      <c r="C126" s="7">
        <v>0.11414236486888654</v>
      </c>
      <c r="D126" s="6">
        <v>12246.033</v>
      </c>
      <c r="E126" s="7">
        <v>0.1270357749662437</v>
      </c>
      <c r="F126" s="8">
        <v>0.10596269973383254</v>
      </c>
    </row>
    <row r="127" spans="1:6" ht="12.75">
      <c r="A127" s="19" t="s">
        <v>19</v>
      </c>
      <c r="B127" s="6">
        <v>170.436</v>
      </c>
      <c r="C127" s="7">
        <v>0.001756925126616723</v>
      </c>
      <c r="D127" s="6">
        <v>67.85</v>
      </c>
      <c r="E127" s="7">
        <v>0.0007038505719737677</v>
      </c>
      <c r="F127" s="8">
        <v>-0.6019033537515549</v>
      </c>
    </row>
    <row r="128" spans="1:6" ht="12.75">
      <c r="A128" s="19" t="s">
        <v>87</v>
      </c>
      <c r="B128" s="6">
        <v>22.833</v>
      </c>
      <c r="C128" s="7">
        <v>0.00023537205412025412</v>
      </c>
      <c r="D128" s="6">
        <v>10.505</v>
      </c>
      <c r="E128" s="7">
        <v>0.00010897494854214342</v>
      </c>
      <c r="F128" s="8">
        <v>-0.539920290807165</v>
      </c>
    </row>
    <row r="129" spans="1:6" ht="12.75">
      <c r="A129" s="19" t="s">
        <v>88</v>
      </c>
      <c r="B129" s="6">
        <v>0</v>
      </c>
      <c r="C129" s="7">
        <v>0</v>
      </c>
      <c r="D129" s="6">
        <v>0</v>
      </c>
      <c r="E129" s="7">
        <v>0</v>
      </c>
      <c r="F129" s="8">
        <v>0</v>
      </c>
    </row>
    <row r="130" spans="1:6" ht="12.75">
      <c r="A130" s="19" t="s">
        <v>89</v>
      </c>
      <c r="B130" s="6">
        <v>108.093</v>
      </c>
      <c r="C130" s="7">
        <v>0.00111426757088515</v>
      </c>
      <c r="D130" s="6">
        <v>2477.109</v>
      </c>
      <c r="E130" s="7">
        <v>0.025696604075038584</v>
      </c>
      <c r="F130" s="8">
        <v>0</v>
      </c>
    </row>
    <row r="131" spans="1:6" ht="12.75">
      <c r="A131" s="20" t="s">
        <v>90</v>
      </c>
      <c r="B131" s="15">
        <v>91995.359</v>
      </c>
      <c r="C131" s="10">
        <v>0.9483263967660933</v>
      </c>
      <c r="D131" s="15">
        <v>93043.412</v>
      </c>
      <c r="E131" s="10">
        <v>0.9651976235017086</v>
      </c>
      <c r="F131" s="11">
        <v>0.011392455134611845</v>
      </c>
    </row>
    <row r="132" spans="1:6" ht="12.75">
      <c r="A132" s="133" t="s">
        <v>91</v>
      </c>
      <c r="B132" s="13"/>
      <c r="C132" s="13"/>
      <c r="D132" s="13"/>
      <c r="E132" s="13"/>
      <c r="F132" s="14"/>
    </row>
    <row r="133" spans="1:6" ht="12.75">
      <c r="A133" s="19" t="s">
        <v>92</v>
      </c>
      <c r="B133" s="14">
        <v>1.0489467625227298</v>
      </c>
      <c r="C133" s="14"/>
      <c r="D133" s="14">
        <v>1.0193950023409635</v>
      </c>
      <c r="E133" s="14"/>
      <c r="F133" s="14"/>
    </row>
    <row r="134" spans="1:6" ht="12.75">
      <c r="A134" s="21" t="s">
        <v>93</v>
      </c>
      <c r="B134" s="14">
        <v>1.132135265166433</v>
      </c>
      <c r="C134" s="14"/>
      <c r="D134" s="14">
        <v>1.1814901018213604</v>
      </c>
      <c r="E134" s="14"/>
      <c r="F134" s="14"/>
    </row>
    <row r="135" spans="1:6" ht="12.75">
      <c r="A135" s="20" t="s">
        <v>94</v>
      </c>
      <c r="B135" s="16">
        <v>0.018775023060859226</v>
      </c>
      <c r="C135" s="17"/>
      <c r="D135" s="16">
        <v>-0.020658017163830387</v>
      </c>
      <c r="E135" s="17"/>
      <c r="F135" s="17"/>
    </row>
    <row r="136" spans="1:6" ht="12.75">
      <c r="A136" s="134" t="s">
        <v>95</v>
      </c>
      <c r="B136" s="14"/>
      <c r="C136" s="14"/>
      <c r="D136" s="14"/>
      <c r="E136" s="14"/>
      <c r="F136" s="14"/>
    </row>
    <row r="137" spans="1:6" ht="12.75">
      <c r="A137" s="21" t="s">
        <v>96</v>
      </c>
      <c r="B137" s="12">
        <v>181839.53348004245</v>
      </c>
      <c r="C137" s="13"/>
      <c r="D137" s="12">
        <v>182958.90374559912</v>
      </c>
      <c r="E137" s="13"/>
      <c r="F137" s="8">
        <v>0.006155813557889189</v>
      </c>
    </row>
    <row r="138" spans="1:6" ht="12.75">
      <c r="A138" s="21" t="s">
        <v>97</v>
      </c>
      <c r="B138" s="12">
        <v>10402.454065929123</v>
      </c>
      <c r="C138" s="13"/>
      <c r="D138" s="12">
        <v>14440.075158715848</v>
      </c>
      <c r="E138" s="13"/>
      <c r="F138" s="8">
        <v>0.38814120852607625</v>
      </c>
    </row>
    <row r="139" spans="1:6" ht="12.75">
      <c r="A139" s="135" t="s">
        <v>98</v>
      </c>
      <c r="B139" s="12">
        <v>79158.05561652845</v>
      </c>
      <c r="C139" s="13"/>
      <c r="D139" s="12">
        <v>80974.99474997268</v>
      </c>
      <c r="E139" s="13"/>
      <c r="F139" s="8">
        <v>0.02295330676445828</v>
      </c>
    </row>
    <row r="140" spans="1:6" ht="12.75">
      <c r="A140" s="21" t="s">
        <v>99</v>
      </c>
      <c r="B140" s="12">
        <v>1188749.8145606196</v>
      </c>
      <c r="C140" s="13"/>
      <c r="D140" s="12">
        <v>1243440.9514681299</v>
      </c>
      <c r="E140" s="13"/>
      <c r="F140" s="8">
        <v>0.046007272714254865</v>
      </c>
    </row>
    <row r="141" spans="1:6" ht="12.75">
      <c r="A141" s="21" t="s">
        <v>100</v>
      </c>
      <c r="B141" s="12">
        <v>75067.67365783245</v>
      </c>
      <c r="C141" s="13"/>
      <c r="D141" s="12">
        <v>78156.87249573696</v>
      </c>
      <c r="E141" s="13"/>
      <c r="F141" s="8">
        <v>0.041152185586374346</v>
      </c>
    </row>
    <row r="142" spans="1:6" ht="12.75">
      <c r="A142" s="21" t="s">
        <v>101</v>
      </c>
      <c r="B142" s="12">
        <v>65786.47636595379</v>
      </c>
      <c r="C142" s="13"/>
      <c r="D142" s="12">
        <v>65723.55036246187</v>
      </c>
      <c r="E142" s="13"/>
      <c r="F142" s="8">
        <v>-0.0009565188313457318</v>
      </c>
    </row>
    <row r="143" spans="1:6" ht="12" customHeight="1">
      <c r="A143" s="21" t="s">
        <v>102</v>
      </c>
      <c r="B143" s="12">
        <v>20755.59437806712</v>
      </c>
      <c r="C143" s="13"/>
      <c r="D143" s="12">
        <v>23242.32612429657</v>
      </c>
      <c r="E143" s="13"/>
      <c r="F143" s="8">
        <v>0.11981019193828701</v>
      </c>
    </row>
    <row r="144" spans="1:6" ht="12" customHeight="1">
      <c r="A144" s="22" t="s">
        <v>103</v>
      </c>
      <c r="B144" s="12">
        <v>8043.070618580676</v>
      </c>
      <c r="C144" s="18"/>
      <c r="D144" s="12">
        <v>8571.23405041706</v>
      </c>
      <c r="E144" s="18"/>
      <c r="F144" s="11">
        <v>0.06566688978413904</v>
      </c>
    </row>
    <row r="145" spans="1:6" ht="12" customHeight="1">
      <c r="A145" s="269" t="s">
        <v>73</v>
      </c>
      <c r="B145" s="270"/>
      <c r="C145" s="270"/>
      <c r="D145" s="270"/>
      <c r="E145" s="270"/>
      <c r="F145" s="271"/>
    </row>
    <row r="146" spans="1:6" ht="12" customHeight="1">
      <c r="A146" s="136" t="s">
        <v>104</v>
      </c>
      <c r="B146" s="137"/>
      <c r="C146" s="137"/>
      <c r="D146" s="137"/>
      <c r="E146" s="137"/>
      <c r="F146" s="138"/>
    </row>
    <row r="147" spans="1:6" ht="12.75">
      <c r="A147" s="273" t="s">
        <v>105</v>
      </c>
      <c r="B147" s="274"/>
      <c r="C147" s="274"/>
      <c r="D147" s="274"/>
      <c r="E147" s="274"/>
      <c r="F147" s="275"/>
    </row>
    <row r="150" ht="12.75">
      <c r="A150" s="87" t="s">
        <v>57</v>
      </c>
    </row>
  </sheetData>
  <sheetProtection/>
  <mergeCells count="45">
    <mergeCell ref="A52:F52"/>
    <mergeCell ref="A98:F98"/>
    <mergeCell ref="A95:F95"/>
    <mergeCell ref="D4:E4"/>
    <mergeCell ref="E5:E6"/>
    <mergeCell ref="A4:A6"/>
    <mergeCell ref="A53:F53"/>
    <mergeCell ref="B4:C4"/>
    <mergeCell ref="A147:F147"/>
    <mergeCell ref="B55:B56"/>
    <mergeCell ref="C55:C56"/>
    <mergeCell ref="D55:D56"/>
    <mergeCell ref="E55:E56"/>
    <mergeCell ref="A103:F103"/>
    <mergeCell ref="E105:E106"/>
    <mergeCell ref="A145:F145"/>
    <mergeCell ref="A102:F102"/>
    <mergeCell ref="D105:D106"/>
    <mergeCell ref="B105:B106"/>
    <mergeCell ref="A96:F96"/>
    <mergeCell ref="A104:A106"/>
    <mergeCell ref="A101:F101"/>
    <mergeCell ref="B104:C104"/>
    <mergeCell ref="D104:E104"/>
    <mergeCell ref="F104:F106"/>
    <mergeCell ref="A1:F1"/>
    <mergeCell ref="A2:F2"/>
    <mergeCell ref="A48:F48"/>
    <mergeCell ref="A46:F46"/>
    <mergeCell ref="A45:F45"/>
    <mergeCell ref="C105:C106"/>
    <mergeCell ref="A3:F3"/>
    <mergeCell ref="C5:C6"/>
    <mergeCell ref="A54:A56"/>
    <mergeCell ref="B54:C54"/>
    <mergeCell ref="B5:B6"/>
    <mergeCell ref="A47:F47"/>
    <mergeCell ref="A97:F97"/>
    <mergeCell ref="A99:F99"/>
    <mergeCell ref="D5:D6"/>
    <mergeCell ref="A51:F51"/>
    <mergeCell ref="F4:F6"/>
    <mergeCell ref="F54:F56"/>
    <mergeCell ref="D54:E54"/>
    <mergeCell ref="A49:F49"/>
  </mergeCells>
  <hyperlinks>
    <hyperlink ref="H1" location="Indice!A8" display="Volver"/>
    <hyperlink ref="A15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Y26"/>
  <sheetViews>
    <sheetView showGridLines="0" zoomScale="80" zoomScaleNormal="80" zoomScalePageLayoutView="0" workbookViewId="0" topLeftCell="A1">
      <selection activeCell="A1" sqref="A1:W1"/>
    </sheetView>
  </sheetViews>
  <sheetFormatPr defaultColWidth="18.5" defaultRowHeight="11.25"/>
  <cols>
    <col min="1" max="1" width="7.16015625" style="70" customWidth="1"/>
    <col min="2" max="2" width="30" style="70" bestFit="1" customWidth="1"/>
    <col min="3" max="3" width="14.66015625" style="70" customWidth="1"/>
    <col min="4" max="4" width="13.33203125" style="70" customWidth="1"/>
    <col min="5" max="5" width="15.33203125" style="70" customWidth="1"/>
    <col min="6" max="6" width="13.33203125" style="70" bestFit="1" customWidth="1"/>
    <col min="7" max="7" width="13.5" style="70" customWidth="1"/>
    <col min="8" max="8" width="15" style="70" customWidth="1"/>
    <col min="9" max="10" width="11.66015625" style="70" customWidth="1"/>
    <col min="11" max="11" width="15.5" style="70" customWidth="1"/>
    <col min="12" max="12" width="11.5" style="70" bestFit="1" customWidth="1"/>
    <col min="13" max="13" width="11" style="70" customWidth="1"/>
    <col min="14" max="14" width="14.16015625" style="70" customWidth="1"/>
    <col min="15" max="15" width="10.16015625" style="70" customWidth="1"/>
    <col min="16" max="16" width="11" style="70" customWidth="1"/>
    <col min="17" max="17" width="13.66015625" style="70" customWidth="1"/>
    <col min="18" max="18" width="11.5" style="70" bestFit="1" customWidth="1"/>
    <col min="19" max="19" width="11" style="70" customWidth="1"/>
    <col min="20" max="20" width="14.66015625" style="70" customWidth="1"/>
    <col min="21" max="21" width="11.5" style="70" bestFit="1" customWidth="1"/>
    <col min="22" max="22" width="11.66015625" style="70" customWidth="1"/>
    <col min="23" max="23" width="14.33203125" style="70" customWidth="1"/>
    <col min="24" max="24" width="5" style="70" customWidth="1"/>
    <col min="25" max="16384" width="18.5" style="70" customWidth="1"/>
  </cols>
  <sheetData>
    <row r="1" spans="1:25" ht="12.75">
      <c r="A1" s="289" t="s">
        <v>61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90"/>
      <c r="Y1" s="87" t="s">
        <v>57</v>
      </c>
    </row>
    <row r="2" spans="1:23" ht="12.75">
      <c r="A2" s="291" t="s">
        <v>293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2"/>
    </row>
    <row r="3" spans="1:23" ht="12.75">
      <c r="A3" s="293" t="s">
        <v>271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4"/>
    </row>
    <row r="4" spans="1:23" ht="12" customHeight="1">
      <c r="A4" s="295" t="s">
        <v>3</v>
      </c>
      <c r="B4" s="295" t="s">
        <v>4</v>
      </c>
      <c r="C4" s="282" t="s">
        <v>106</v>
      </c>
      <c r="D4" s="282"/>
      <c r="E4" s="282"/>
      <c r="F4" s="282" t="s">
        <v>107</v>
      </c>
      <c r="G4" s="282"/>
      <c r="H4" s="282"/>
      <c r="I4" s="282" t="s">
        <v>62</v>
      </c>
      <c r="J4" s="282"/>
      <c r="K4" s="282"/>
      <c r="L4" s="282" t="s">
        <v>108</v>
      </c>
      <c r="M4" s="282"/>
      <c r="N4" s="282"/>
      <c r="O4" s="282" t="s">
        <v>109</v>
      </c>
      <c r="P4" s="282"/>
      <c r="Q4" s="282"/>
      <c r="R4" s="282" t="s">
        <v>2</v>
      </c>
      <c r="S4" s="282"/>
      <c r="T4" s="282"/>
      <c r="U4" s="282" t="s">
        <v>63</v>
      </c>
      <c r="V4" s="282"/>
      <c r="W4" s="283"/>
    </row>
    <row r="5" spans="1:23" ht="27" customHeight="1">
      <c r="A5" s="296"/>
      <c r="B5" s="296"/>
      <c r="C5" s="124">
        <v>2013</v>
      </c>
      <c r="D5" s="124">
        <v>2014</v>
      </c>
      <c r="E5" s="125" t="s">
        <v>64</v>
      </c>
      <c r="F5" s="124">
        <v>2013</v>
      </c>
      <c r="G5" s="124">
        <v>2014</v>
      </c>
      <c r="H5" s="125" t="s">
        <v>64</v>
      </c>
      <c r="I5" s="124">
        <v>2013</v>
      </c>
      <c r="J5" s="124">
        <v>2014</v>
      </c>
      <c r="K5" s="125" t="s">
        <v>64</v>
      </c>
      <c r="L5" s="124">
        <v>2013</v>
      </c>
      <c r="M5" s="124">
        <v>2014</v>
      </c>
      <c r="N5" s="125" t="s">
        <v>64</v>
      </c>
      <c r="O5" s="124">
        <v>2013</v>
      </c>
      <c r="P5" s="124">
        <v>2014</v>
      </c>
      <c r="Q5" s="125" t="s">
        <v>64</v>
      </c>
      <c r="R5" s="124">
        <v>2013</v>
      </c>
      <c r="S5" s="124">
        <v>2014</v>
      </c>
      <c r="T5" s="125" t="s">
        <v>64</v>
      </c>
      <c r="U5" s="124">
        <v>2013</v>
      </c>
      <c r="V5" s="124">
        <v>2014</v>
      </c>
      <c r="W5" s="126" t="s">
        <v>64</v>
      </c>
    </row>
    <row r="6" spans="1:23" ht="12.75">
      <c r="A6" s="71">
        <v>67</v>
      </c>
      <c r="B6" s="72" t="s">
        <v>291</v>
      </c>
      <c r="C6" s="192">
        <v>56018.446</v>
      </c>
      <c r="D6" s="192">
        <v>74704.5</v>
      </c>
      <c r="E6" s="193">
        <v>0.33356966025083934</v>
      </c>
      <c r="F6" s="192">
        <v>57033.283</v>
      </c>
      <c r="G6" s="192">
        <v>236448.103</v>
      </c>
      <c r="H6" s="193">
        <v>3.1457915547312956</v>
      </c>
      <c r="I6" s="192">
        <v>113051.729</v>
      </c>
      <c r="J6" s="192">
        <v>311152.603</v>
      </c>
      <c r="K6" s="193">
        <v>1.7523029125896872</v>
      </c>
      <c r="L6" s="192">
        <v>90081.949</v>
      </c>
      <c r="M6" s="192">
        <v>106557.442</v>
      </c>
      <c r="N6" s="193">
        <v>0.18289449976265515</v>
      </c>
      <c r="O6" s="192">
        <v>9326.276</v>
      </c>
      <c r="P6" s="192">
        <v>26600.353</v>
      </c>
      <c r="Q6" s="193">
        <v>1.8521944879177927</v>
      </c>
      <c r="R6" s="192">
        <v>13643.504</v>
      </c>
      <c r="S6" s="192">
        <v>177994.808</v>
      </c>
      <c r="T6" s="193">
        <v>12.04612128966283</v>
      </c>
      <c r="U6" s="192">
        <v>113051.72899999999</v>
      </c>
      <c r="V6" s="192">
        <v>311152.603</v>
      </c>
      <c r="W6" s="193">
        <v>1.7523029125896872</v>
      </c>
    </row>
    <row r="7" spans="1:23" ht="12.75">
      <c r="A7" s="71">
        <v>78</v>
      </c>
      <c r="B7" s="72" t="s">
        <v>58</v>
      </c>
      <c r="C7" s="194">
        <v>65844.901</v>
      </c>
      <c r="D7" s="194">
        <v>68649.609</v>
      </c>
      <c r="E7" s="193">
        <v>0.042595674948315176</v>
      </c>
      <c r="F7" s="194">
        <v>61755.635</v>
      </c>
      <c r="G7" s="194">
        <v>77252.456</v>
      </c>
      <c r="H7" s="193">
        <v>0.2509377646266613</v>
      </c>
      <c r="I7" s="194">
        <v>127600.536</v>
      </c>
      <c r="J7" s="194">
        <v>145902.065</v>
      </c>
      <c r="K7" s="193">
        <v>0.14342830816948937</v>
      </c>
      <c r="L7" s="194">
        <v>85205.492</v>
      </c>
      <c r="M7" s="194">
        <v>90267.409</v>
      </c>
      <c r="N7" s="193">
        <v>0.05940834189420552</v>
      </c>
      <c r="O7" s="194">
        <v>8780.012</v>
      </c>
      <c r="P7" s="194">
        <v>12501.855</v>
      </c>
      <c r="Q7" s="193">
        <v>0.4238995345336656</v>
      </c>
      <c r="R7" s="194">
        <v>33615.032</v>
      </c>
      <c r="S7" s="194">
        <v>43132.801</v>
      </c>
      <c r="T7" s="193">
        <v>0.2831402629633075</v>
      </c>
      <c r="U7" s="194">
        <v>127600.536</v>
      </c>
      <c r="V7" s="194">
        <v>145902.065</v>
      </c>
      <c r="W7" s="193">
        <v>0.14342830816948937</v>
      </c>
    </row>
    <row r="8" spans="1:23" ht="12.75">
      <c r="A8" s="71">
        <v>80</v>
      </c>
      <c r="B8" s="72" t="s">
        <v>5</v>
      </c>
      <c r="C8" s="194">
        <v>34006.846</v>
      </c>
      <c r="D8" s="194">
        <v>36290.021</v>
      </c>
      <c r="E8" s="193">
        <v>0.06713868731019645</v>
      </c>
      <c r="F8" s="194">
        <v>19287.634</v>
      </c>
      <c r="G8" s="194">
        <v>21579.907</v>
      </c>
      <c r="H8" s="193">
        <v>0.11884676990448906</v>
      </c>
      <c r="I8" s="194">
        <v>53294.479999999996</v>
      </c>
      <c r="J8" s="194">
        <v>57869.928</v>
      </c>
      <c r="K8" s="193">
        <v>0.08585219332283578</v>
      </c>
      <c r="L8" s="194">
        <v>28740.867</v>
      </c>
      <c r="M8" s="194">
        <v>31945.522</v>
      </c>
      <c r="N8" s="193">
        <v>0.11150168156026763</v>
      </c>
      <c r="O8" s="194">
        <v>7460.989</v>
      </c>
      <c r="P8" s="194">
        <v>8187.444</v>
      </c>
      <c r="Q8" s="193">
        <v>0.09736711848791102</v>
      </c>
      <c r="R8" s="194">
        <v>17092.624</v>
      </c>
      <c r="S8" s="194">
        <v>17736.962</v>
      </c>
      <c r="T8" s="193">
        <v>0.037696845142091595</v>
      </c>
      <c r="U8" s="194">
        <v>53294.479999999996</v>
      </c>
      <c r="V8" s="194">
        <v>57869.928</v>
      </c>
      <c r="W8" s="193">
        <v>0.08585219332283578</v>
      </c>
    </row>
    <row r="9" spans="1:23" ht="12.75">
      <c r="A9" s="71">
        <v>81</v>
      </c>
      <c r="B9" s="72" t="s">
        <v>306</v>
      </c>
      <c r="C9" s="194">
        <v>2023.304</v>
      </c>
      <c r="D9" s="194">
        <v>1788.534</v>
      </c>
      <c r="E9" s="193">
        <v>-0.11603298367422787</v>
      </c>
      <c r="F9" s="194">
        <v>5197.826</v>
      </c>
      <c r="G9" s="194">
        <v>5749.237</v>
      </c>
      <c r="H9" s="193">
        <v>0.10608492858360408</v>
      </c>
      <c r="I9" s="194">
        <v>7221.13</v>
      </c>
      <c r="J9" s="194">
        <v>7537.771000000001</v>
      </c>
      <c r="K9" s="193">
        <v>0.04384923135298768</v>
      </c>
      <c r="L9" s="194">
        <v>2737.393</v>
      </c>
      <c r="M9" s="194">
        <v>2948.282</v>
      </c>
      <c r="N9" s="193">
        <v>0.07704008887288016</v>
      </c>
      <c r="O9" s="194">
        <v>1025.681</v>
      </c>
      <c r="P9" s="194">
        <v>1165.767</v>
      </c>
      <c r="Q9" s="193">
        <v>0.13657852685191596</v>
      </c>
      <c r="R9" s="194">
        <v>3458.056</v>
      </c>
      <c r="S9" s="194">
        <v>3423.722</v>
      </c>
      <c r="T9" s="193">
        <v>-0.009928699824409914</v>
      </c>
      <c r="U9" s="194">
        <v>7221.13</v>
      </c>
      <c r="V9" s="194">
        <v>7537.771000000001</v>
      </c>
      <c r="W9" s="193">
        <v>0.04384923135298768</v>
      </c>
    </row>
    <row r="10" spans="1:23" ht="12.75">
      <c r="A10" s="71">
        <v>88</v>
      </c>
      <c r="B10" s="72" t="s">
        <v>40</v>
      </c>
      <c r="C10" s="194">
        <v>74177.53</v>
      </c>
      <c r="D10" s="194">
        <v>77100.633</v>
      </c>
      <c r="E10" s="193">
        <v>0.03940685272211142</v>
      </c>
      <c r="F10" s="194">
        <v>75863.144</v>
      </c>
      <c r="G10" s="194">
        <v>85866.368</v>
      </c>
      <c r="H10" s="193">
        <v>0.13185881144077016</v>
      </c>
      <c r="I10" s="194">
        <v>150040.674</v>
      </c>
      <c r="J10" s="194">
        <v>162967.001</v>
      </c>
      <c r="K10" s="193">
        <v>0.08615215231571138</v>
      </c>
      <c r="L10" s="194">
        <v>84088.559</v>
      </c>
      <c r="M10" s="194">
        <v>91202.363</v>
      </c>
      <c r="N10" s="193">
        <v>0.08459895239731718</v>
      </c>
      <c r="O10" s="194">
        <v>8963.434</v>
      </c>
      <c r="P10" s="194">
        <v>14157.96</v>
      </c>
      <c r="Q10" s="193">
        <v>0.5795240975724258</v>
      </c>
      <c r="R10" s="194">
        <v>56988.681</v>
      </c>
      <c r="S10" s="194">
        <v>57606.678</v>
      </c>
      <c r="T10" s="193">
        <v>0.010844206062603945</v>
      </c>
      <c r="U10" s="194">
        <v>150040.674</v>
      </c>
      <c r="V10" s="194">
        <v>162967.001</v>
      </c>
      <c r="W10" s="193">
        <v>0.08615215231571138</v>
      </c>
    </row>
    <row r="11" spans="1:23" ht="12.75">
      <c r="A11" s="71">
        <v>99</v>
      </c>
      <c r="B11" s="72" t="s">
        <v>28</v>
      </c>
      <c r="C11" s="194">
        <v>99635.933</v>
      </c>
      <c r="D11" s="194">
        <v>102361.763</v>
      </c>
      <c r="E11" s="193">
        <v>0.02735790108976044</v>
      </c>
      <c r="F11" s="194">
        <v>58588.368</v>
      </c>
      <c r="G11" s="194">
        <v>68960.954</v>
      </c>
      <c r="H11" s="193">
        <v>0.17704172951190578</v>
      </c>
      <c r="I11" s="194">
        <v>158224.301</v>
      </c>
      <c r="J11" s="194">
        <v>171322.717</v>
      </c>
      <c r="K11" s="193">
        <v>0.08278384494174507</v>
      </c>
      <c r="L11" s="194">
        <v>101783.31</v>
      </c>
      <c r="M11" s="194">
        <v>111654.987</v>
      </c>
      <c r="N11" s="193">
        <v>0.09698718778157245</v>
      </c>
      <c r="O11" s="194">
        <v>14999.033</v>
      </c>
      <c r="P11" s="194">
        <v>18322.683</v>
      </c>
      <c r="Q11" s="193">
        <v>0.22159095189669897</v>
      </c>
      <c r="R11" s="194">
        <v>41441.958</v>
      </c>
      <c r="S11" s="194">
        <v>41345.047</v>
      </c>
      <c r="T11" s="193">
        <v>-0.0023384754166296817</v>
      </c>
      <c r="U11" s="194">
        <v>158224.30099999998</v>
      </c>
      <c r="V11" s="194">
        <v>171322.717</v>
      </c>
      <c r="W11" s="193">
        <v>0.08278384494174529</v>
      </c>
    </row>
    <row r="12" spans="1:23" ht="12.75">
      <c r="A12" s="71">
        <v>107</v>
      </c>
      <c r="B12" s="72" t="s">
        <v>46</v>
      </c>
      <c r="C12" s="194">
        <v>33139.519</v>
      </c>
      <c r="D12" s="194">
        <v>40319.489</v>
      </c>
      <c r="E12" s="193">
        <v>0.21665884770385468</v>
      </c>
      <c r="F12" s="194">
        <v>58759.469</v>
      </c>
      <c r="G12" s="194">
        <v>55967.488</v>
      </c>
      <c r="H12" s="193">
        <v>-0.04751542257810393</v>
      </c>
      <c r="I12" s="194">
        <v>91898.988</v>
      </c>
      <c r="J12" s="194">
        <v>96286.977</v>
      </c>
      <c r="K12" s="193">
        <v>0.047747957790351236</v>
      </c>
      <c r="L12" s="194">
        <v>58952.595</v>
      </c>
      <c r="M12" s="194">
        <v>64106.98</v>
      </c>
      <c r="N12" s="193">
        <v>0.0874327075847976</v>
      </c>
      <c r="O12" s="194">
        <v>5679.006</v>
      </c>
      <c r="P12" s="194">
        <v>7420.045</v>
      </c>
      <c r="Q12" s="193">
        <v>0.3065746012594457</v>
      </c>
      <c r="R12" s="194">
        <v>27267.387</v>
      </c>
      <c r="S12" s="194">
        <v>24759.952</v>
      </c>
      <c r="T12" s="193">
        <v>-0.09195728949018833</v>
      </c>
      <c r="U12" s="194">
        <v>91898.988</v>
      </c>
      <c r="V12" s="194">
        <v>96286.97700000001</v>
      </c>
      <c r="W12" s="193">
        <v>0.04774795779035146</v>
      </c>
    </row>
    <row r="13" spans="1:23" ht="12.75">
      <c r="A13" s="71">
        <v>108</v>
      </c>
      <c r="B13" s="72" t="s">
        <v>6</v>
      </c>
      <c r="C13" s="194">
        <v>69.703</v>
      </c>
      <c r="D13" s="195">
        <v>71.684</v>
      </c>
      <c r="E13" s="193">
        <v>0.028420584479864397</v>
      </c>
      <c r="F13" s="194">
        <v>56.974</v>
      </c>
      <c r="G13" s="195">
        <v>60.452</v>
      </c>
      <c r="H13" s="193">
        <v>0.0610453891248639</v>
      </c>
      <c r="I13" s="194">
        <v>126.67699999999999</v>
      </c>
      <c r="J13" s="195">
        <v>132.136</v>
      </c>
      <c r="K13" s="193">
        <v>0.04309385286989742</v>
      </c>
      <c r="L13" s="194">
        <v>0.329</v>
      </c>
      <c r="M13" s="195">
        <v>0</v>
      </c>
      <c r="N13" s="193">
        <v>-1</v>
      </c>
      <c r="O13" s="194">
        <v>0</v>
      </c>
      <c r="P13" s="195">
        <v>0</v>
      </c>
      <c r="Q13" s="193" t="s">
        <v>74</v>
      </c>
      <c r="R13" s="194">
        <v>126.348</v>
      </c>
      <c r="S13" s="195">
        <v>132.136</v>
      </c>
      <c r="T13" s="193">
        <v>0.04580998512046097</v>
      </c>
      <c r="U13" s="194">
        <v>126.67699999999999</v>
      </c>
      <c r="V13" s="195">
        <v>132.136</v>
      </c>
      <c r="W13" s="193">
        <v>0.04309385286989742</v>
      </c>
    </row>
    <row r="14" spans="1:23" ht="12.75">
      <c r="A14" s="284" t="s">
        <v>65</v>
      </c>
      <c r="B14" s="285"/>
      <c r="C14" s="196">
        <v>364916.18200000003</v>
      </c>
      <c r="D14" s="196">
        <v>401286.23300000007</v>
      </c>
      <c r="E14" s="197">
        <v>0.099666862676975</v>
      </c>
      <c r="F14" s="196">
        <v>336542.333</v>
      </c>
      <c r="G14" s="196">
        <v>551884.9650000001</v>
      </c>
      <c r="H14" s="197">
        <v>0.6398678884774953</v>
      </c>
      <c r="I14" s="196">
        <v>701458.515</v>
      </c>
      <c r="J14" s="196">
        <v>953171.198</v>
      </c>
      <c r="K14" s="197">
        <v>0.35884186679236474</v>
      </c>
      <c r="L14" s="196">
        <v>451590.49400000006</v>
      </c>
      <c r="M14" s="196">
        <v>498682.985</v>
      </c>
      <c r="N14" s="197">
        <v>0.1042814045594147</v>
      </c>
      <c r="O14" s="196">
        <v>56234.431000000004</v>
      </c>
      <c r="P14" s="196">
        <v>88356.107</v>
      </c>
      <c r="Q14" s="197">
        <v>0.5712101185837553</v>
      </c>
      <c r="R14" s="196">
        <v>193633.58999999997</v>
      </c>
      <c r="S14" s="196">
        <v>366132.106</v>
      </c>
      <c r="T14" s="197">
        <v>0.8908501670603746</v>
      </c>
      <c r="U14" s="196">
        <v>701458.515</v>
      </c>
      <c r="V14" s="196">
        <v>953171.198</v>
      </c>
      <c r="W14" s="198">
        <v>0.35884186679236474</v>
      </c>
    </row>
    <row r="15" spans="1:23" ht="12.75">
      <c r="A15" s="71">
        <v>62</v>
      </c>
      <c r="B15" s="72" t="s">
        <v>8</v>
      </c>
      <c r="C15" s="192">
        <v>585.56</v>
      </c>
      <c r="D15" s="192">
        <v>430.745</v>
      </c>
      <c r="E15" s="193">
        <v>-0.264387936334449</v>
      </c>
      <c r="F15" s="192">
        <v>501.115</v>
      </c>
      <c r="G15" s="192">
        <v>501.411</v>
      </c>
      <c r="H15" s="193">
        <v>0.0005906827774062595</v>
      </c>
      <c r="I15" s="192">
        <v>1086.675</v>
      </c>
      <c r="J15" s="192">
        <v>932.156</v>
      </c>
      <c r="K15" s="193">
        <v>-0.14219430832585644</v>
      </c>
      <c r="L15" s="192">
        <v>642.113</v>
      </c>
      <c r="M15" s="192">
        <v>414.842</v>
      </c>
      <c r="N15" s="193">
        <v>-0.35394237462876477</v>
      </c>
      <c r="O15" s="192">
        <v>10.738</v>
      </c>
      <c r="P15" s="192">
        <v>7.657</v>
      </c>
      <c r="Q15" s="193">
        <v>-0.28692493946731235</v>
      </c>
      <c r="R15" s="192">
        <v>433.824</v>
      </c>
      <c r="S15" s="192">
        <v>509.657</v>
      </c>
      <c r="T15" s="193">
        <v>0.17480130191045218</v>
      </c>
      <c r="U15" s="192">
        <v>1086.6750000000002</v>
      </c>
      <c r="V15" s="192">
        <v>932.156</v>
      </c>
      <c r="W15" s="193">
        <v>-0.14219430832585656</v>
      </c>
    </row>
    <row r="16" spans="1:23" ht="12.75">
      <c r="A16" s="71">
        <v>63</v>
      </c>
      <c r="B16" s="72" t="s">
        <v>45</v>
      </c>
      <c r="C16" s="194">
        <v>5048.185</v>
      </c>
      <c r="D16" s="194">
        <v>6238.251</v>
      </c>
      <c r="E16" s="193">
        <v>0.2357413605087768</v>
      </c>
      <c r="F16" s="194">
        <v>1958.184</v>
      </c>
      <c r="G16" s="194">
        <v>1620.136</v>
      </c>
      <c r="H16" s="193">
        <v>-0.17263341953565137</v>
      </c>
      <c r="I16" s="194">
        <v>7006.369000000001</v>
      </c>
      <c r="J16" s="194">
        <v>7858.387000000001</v>
      </c>
      <c r="K16" s="193">
        <v>0.12160621286146922</v>
      </c>
      <c r="L16" s="194">
        <v>4032.713</v>
      </c>
      <c r="M16" s="194">
        <v>4367.329</v>
      </c>
      <c r="N16" s="193">
        <v>0.08297540638275014</v>
      </c>
      <c r="O16" s="194">
        <v>1036.325</v>
      </c>
      <c r="P16" s="194">
        <v>1354.834</v>
      </c>
      <c r="Q16" s="193">
        <v>0.3073447036402672</v>
      </c>
      <c r="R16" s="194">
        <v>1937.331</v>
      </c>
      <c r="S16" s="194">
        <v>2136.224</v>
      </c>
      <c r="T16" s="193">
        <v>0.10266340651132944</v>
      </c>
      <c r="U16" s="194">
        <v>7006.369000000001</v>
      </c>
      <c r="V16" s="194">
        <v>7858.387</v>
      </c>
      <c r="W16" s="193">
        <v>0.12160621286146922</v>
      </c>
    </row>
    <row r="17" spans="1:23" ht="12.75">
      <c r="A17" s="71">
        <v>65</v>
      </c>
      <c r="B17" s="72" t="s">
        <v>9</v>
      </c>
      <c r="C17" s="194">
        <v>3522.19</v>
      </c>
      <c r="D17" s="194">
        <v>2703.2</v>
      </c>
      <c r="E17" s="193">
        <v>-0.23252294737081203</v>
      </c>
      <c r="F17" s="194">
        <v>2959.625</v>
      </c>
      <c r="G17" s="194">
        <v>2785.795</v>
      </c>
      <c r="H17" s="193">
        <v>-0.05873379228787423</v>
      </c>
      <c r="I17" s="194">
        <v>6481.8150000000005</v>
      </c>
      <c r="J17" s="194">
        <v>5488.995</v>
      </c>
      <c r="K17" s="193">
        <v>-0.15317006116342424</v>
      </c>
      <c r="L17" s="194">
        <v>4064.939</v>
      </c>
      <c r="M17" s="194">
        <v>2887</v>
      </c>
      <c r="N17" s="193">
        <v>-0.2897802402446875</v>
      </c>
      <c r="O17" s="194">
        <v>417.553</v>
      </c>
      <c r="P17" s="194">
        <v>417.553</v>
      </c>
      <c r="Q17" s="193">
        <v>0</v>
      </c>
      <c r="R17" s="194">
        <v>1999.323</v>
      </c>
      <c r="S17" s="194">
        <v>2184.442</v>
      </c>
      <c r="T17" s="193">
        <v>0.09259084200001699</v>
      </c>
      <c r="U17" s="194">
        <v>6481.8150000000005</v>
      </c>
      <c r="V17" s="194">
        <v>5488.995</v>
      </c>
      <c r="W17" s="193">
        <v>-0.15317006116342424</v>
      </c>
    </row>
    <row r="18" spans="1:23" ht="12.75">
      <c r="A18" s="71">
        <v>68</v>
      </c>
      <c r="B18" s="72" t="s">
        <v>10</v>
      </c>
      <c r="C18" s="194">
        <v>1172.883</v>
      </c>
      <c r="D18" s="194">
        <v>1916.222</v>
      </c>
      <c r="E18" s="193">
        <v>0.6337708023732971</v>
      </c>
      <c r="F18" s="194">
        <v>1473.929</v>
      </c>
      <c r="G18" s="194">
        <v>1311.142</v>
      </c>
      <c r="H18" s="193">
        <v>-0.11044426156212406</v>
      </c>
      <c r="I18" s="194">
        <v>2646.812</v>
      </c>
      <c r="J18" s="194">
        <v>3227.364</v>
      </c>
      <c r="K18" s="193">
        <v>0.21934009668990484</v>
      </c>
      <c r="L18" s="194">
        <v>1168.384</v>
      </c>
      <c r="M18" s="194">
        <v>1586.649</v>
      </c>
      <c r="N18" s="193">
        <v>0.35798590189526713</v>
      </c>
      <c r="O18" s="194">
        <v>160.946</v>
      </c>
      <c r="P18" s="194">
        <v>255.071</v>
      </c>
      <c r="Q18" s="193">
        <v>0.5848234811675965</v>
      </c>
      <c r="R18" s="194">
        <v>1317.482</v>
      </c>
      <c r="S18" s="194">
        <v>1385.644</v>
      </c>
      <c r="T18" s="193">
        <v>0.051736570215001</v>
      </c>
      <c r="U18" s="194">
        <v>2646.812</v>
      </c>
      <c r="V18" s="194">
        <v>3227.3639999999996</v>
      </c>
      <c r="W18" s="193">
        <v>0.21934009668990462</v>
      </c>
    </row>
    <row r="19" spans="1:23" ht="12.75">
      <c r="A19" s="71">
        <v>76</v>
      </c>
      <c r="B19" s="72" t="s">
        <v>47</v>
      </c>
      <c r="C19" s="194">
        <v>5408.982</v>
      </c>
      <c r="D19" s="194">
        <v>3785.308</v>
      </c>
      <c r="E19" s="193">
        <v>-0.30018106919194776</v>
      </c>
      <c r="F19" s="194">
        <v>9776.158</v>
      </c>
      <c r="G19" s="194">
        <v>11035.631</v>
      </c>
      <c r="H19" s="193">
        <v>0.1288310806760693</v>
      </c>
      <c r="I19" s="194">
        <v>15185.14</v>
      </c>
      <c r="J19" s="194">
        <v>14820.938999999998</v>
      </c>
      <c r="K19" s="193">
        <v>-0.02398403965982543</v>
      </c>
      <c r="L19" s="194">
        <v>5067.155</v>
      </c>
      <c r="M19" s="194">
        <v>5517.682</v>
      </c>
      <c r="N19" s="193">
        <v>0.08891123322653449</v>
      </c>
      <c r="O19" s="194">
        <v>505.241</v>
      </c>
      <c r="P19" s="194">
        <v>637.739</v>
      </c>
      <c r="Q19" s="193">
        <v>0.2622471256291552</v>
      </c>
      <c r="R19" s="194">
        <v>9612.744</v>
      </c>
      <c r="S19" s="194">
        <v>8665.518</v>
      </c>
      <c r="T19" s="193">
        <v>-0.09853856505488967</v>
      </c>
      <c r="U19" s="194">
        <v>15185.14</v>
      </c>
      <c r="V19" s="194">
        <v>14820.939</v>
      </c>
      <c r="W19" s="193">
        <v>-0.023984039659825318</v>
      </c>
    </row>
    <row r="20" spans="1:23" ht="12.75">
      <c r="A20" s="71">
        <v>94</v>
      </c>
      <c r="B20" s="72" t="s">
        <v>11</v>
      </c>
      <c r="C20" s="195">
        <v>478.318</v>
      </c>
      <c r="D20" s="195">
        <v>409.04</v>
      </c>
      <c r="E20" s="193">
        <v>-0.14483669859800374</v>
      </c>
      <c r="F20" s="195">
        <v>442.627</v>
      </c>
      <c r="G20" s="195">
        <v>474.373</v>
      </c>
      <c r="H20" s="193">
        <v>0.07172178832289933</v>
      </c>
      <c r="I20" s="195">
        <v>920.9449999999999</v>
      </c>
      <c r="J20" s="195">
        <v>883.413</v>
      </c>
      <c r="K20" s="193">
        <v>-0.04075379094299869</v>
      </c>
      <c r="L20" s="195">
        <v>484.125</v>
      </c>
      <c r="M20" s="195">
        <v>414.689</v>
      </c>
      <c r="N20" s="193">
        <v>-0.14342576813839392</v>
      </c>
      <c r="O20" s="195">
        <v>106.36</v>
      </c>
      <c r="P20" s="195">
        <v>126.095</v>
      </c>
      <c r="Q20" s="193">
        <v>0.1855490786009779</v>
      </c>
      <c r="R20" s="195">
        <v>330.46</v>
      </c>
      <c r="S20" s="195">
        <v>342.629</v>
      </c>
      <c r="T20" s="193">
        <v>0.036824426556920864</v>
      </c>
      <c r="U20" s="195">
        <v>920.9449999999999</v>
      </c>
      <c r="V20" s="195">
        <v>883.413</v>
      </c>
      <c r="W20" s="193">
        <v>-0.04075379094299869</v>
      </c>
    </row>
    <row r="21" spans="1:23" ht="12.75">
      <c r="A21" s="286" t="s">
        <v>66</v>
      </c>
      <c r="B21" s="287"/>
      <c r="C21" s="199">
        <v>16216.118</v>
      </c>
      <c r="D21" s="199">
        <v>15482.766</v>
      </c>
      <c r="E21" s="200">
        <v>-0.045223647237890185</v>
      </c>
      <c r="F21" s="199">
        <v>17111.638</v>
      </c>
      <c r="G21" s="199">
        <v>17728.487999999998</v>
      </c>
      <c r="H21" s="200">
        <v>0.03604856530976153</v>
      </c>
      <c r="I21" s="199">
        <v>33327.756</v>
      </c>
      <c r="J21" s="199">
        <v>33211.254</v>
      </c>
      <c r="K21" s="200">
        <v>-0.0034956448913032734</v>
      </c>
      <c r="L21" s="199">
        <v>15459.429</v>
      </c>
      <c r="M21" s="199">
        <v>15188.191</v>
      </c>
      <c r="N21" s="200">
        <v>-0.017545149953468453</v>
      </c>
      <c r="O21" s="199">
        <v>2237.163</v>
      </c>
      <c r="P21" s="199">
        <v>2798.9489999999996</v>
      </c>
      <c r="Q21" s="200">
        <v>0.2511153635206731</v>
      </c>
      <c r="R21" s="199">
        <v>15631.164</v>
      </c>
      <c r="S21" s="199">
        <v>15224.114000000001</v>
      </c>
      <c r="T21" s="200">
        <v>-0.026040926958478594</v>
      </c>
      <c r="U21" s="199">
        <v>33327.756</v>
      </c>
      <c r="V21" s="199">
        <v>33211.254</v>
      </c>
      <c r="W21" s="201">
        <v>-0.0034956448913032734</v>
      </c>
    </row>
    <row r="22" spans="1:23" ht="12.75">
      <c r="A22" s="288" t="s">
        <v>13</v>
      </c>
      <c r="B22" s="288"/>
      <c r="C22" s="202">
        <v>381132.30000000005</v>
      </c>
      <c r="D22" s="202">
        <v>416768.99900000007</v>
      </c>
      <c r="E22" s="203">
        <v>0.09350217496654056</v>
      </c>
      <c r="F22" s="202">
        <v>353653.97099999996</v>
      </c>
      <c r="G22" s="202">
        <v>569613.4530000001</v>
      </c>
      <c r="H22" s="203">
        <v>0.6106519358155325</v>
      </c>
      <c r="I22" s="202">
        <v>734786.2710000001</v>
      </c>
      <c r="J22" s="202">
        <v>986382.4519999999</v>
      </c>
      <c r="K22" s="203">
        <v>0.3424072971009551</v>
      </c>
      <c r="L22" s="202">
        <v>467049.92300000007</v>
      </c>
      <c r="M22" s="202">
        <v>513871.176</v>
      </c>
      <c r="N22" s="203">
        <v>0.10024892563787002</v>
      </c>
      <c r="O22" s="202">
        <v>58471.594000000005</v>
      </c>
      <c r="P22" s="202">
        <v>91155.056</v>
      </c>
      <c r="Q22" s="203">
        <v>0.5589630753011452</v>
      </c>
      <c r="R22" s="202">
        <v>209264.75399999996</v>
      </c>
      <c r="S22" s="202">
        <v>381356.22000000003</v>
      </c>
      <c r="T22" s="203">
        <v>0.822362403178512</v>
      </c>
      <c r="U22" s="202">
        <v>734786.2710000001</v>
      </c>
      <c r="V22" s="202">
        <v>986382.4519999999</v>
      </c>
      <c r="W22" s="204">
        <v>0.3424072971009551</v>
      </c>
    </row>
    <row r="23" spans="1:23" ht="12.75" customHeight="1">
      <c r="A23" s="279" t="s">
        <v>294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1"/>
    </row>
    <row r="24" spans="1:23" ht="12.75">
      <c r="A24" s="276" t="s">
        <v>305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8"/>
    </row>
    <row r="25" spans="1:23" s="74" customFormat="1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ht="12.75">
      <c r="B26" s="87" t="s">
        <v>57</v>
      </c>
    </row>
  </sheetData>
  <sheetProtection/>
  <mergeCells count="17"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A24:W24"/>
    <mergeCell ref="A23:W23"/>
    <mergeCell ref="O4:Q4"/>
    <mergeCell ref="R4:T4"/>
    <mergeCell ref="U4:W4"/>
    <mergeCell ref="A14:B14"/>
    <mergeCell ref="A21:B21"/>
    <mergeCell ref="A22:B22"/>
  </mergeCells>
  <hyperlinks>
    <hyperlink ref="Y1" location="Indice!A8" display="Volver"/>
    <hyperlink ref="B26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26"/>
  <sheetViews>
    <sheetView showGridLines="0" zoomScale="80" zoomScaleNormal="80" zoomScalePageLayoutView="0" workbookViewId="0" topLeftCell="A1">
      <selection activeCell="A1" sqref="A1:Z1"/>
    </sheetView>
  </sheetViews>
  <sheetFormatPr defaultColWidth="18.5" defaultRowHeight="11.25"/>
  <cols>
    <col min="1" max="1" width="7.16015625" style="70" customWidth="1"/>
    <col min="2" max="2" width="30" style="70" bestFit="1" customWidth="1"/>
    <col min="3" max="3" width="14.66015625" style="70" customWidth="1"/>
    <col min="4" max="4" width="13.33203125" style="70" customWidth="1"/>
    <col min="5" max="5" width="14.83203125" style="70" customWidth="1"/>
    <col min="6" max="7" width="15.16015625" style="70" bestFit="1" customWidth="1"/>
    <col min="8" max="8" width="14" style="70" customWidth="1"/>
    <col min="9" max="10" width="11.5" style="70" bestFit="1" customWidth="1"/>
    <col min="11" max="14" width="14.33203125" style="70" customWidth="1"/>
    <col min="15" max="16" width="11.66015625" style="70" customWidth="1"/>
    <col min="17" max="17" width="14.66015625" style="70" customWidth="1"/>
    <col min="18" max="18" width="11" style="70" bestFit="1" customWidth="1"/>
    <col min="19" max="19" width="11.5" style="70" bestFit="1" customWidth="1"/>
    <col min="20" max="20" width="14.66015625" style="70" customWidth="1"/>
    <col min="21" max="21" width="11.5" style="70" bestFit="1" customWidth="1"/>
    <col min="22" max="22" width="11" style="70" customWidth="1"/>
    <col min="23" max="23" width="14.66015625" style="70" customWidth="1"/>
    <col min="24" max="24" width="10.16015625" style="70" customWidth="1"/>
    <col min="25" max="25" width="11" style="70" customWidth="1"/>
    <col min="26" max="26" width="14.83203125" style="70" customWidth="1"/>
    <col min="27" max="27" width="6" style="70" customWidth="1"/>
    <col min="28" max="16384" width="18.5" style="70" customWidth="1"/>
  </cols>
  <sheetData>
    <row r="1" spans="1:28" ht="12.75">
      <c r="A1" s="289" t="s">
        <v>67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90"/>
      <c r="AB1" s="87" t="s">
        <v>57</v>
      </c>
    </row>
    <row r="2" spans="1:26" ht="12.75">
      <c r="A2" s="291" t="s">
        <v>295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2"/>
    </row>
    <row r="3" spans="1:26" ht="12.75">
      <c r="A3" s="293" t="s">
        <v>271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4"/>
    </row>
    <row r="4" spans="1:26" ht="30" customHeight="1">
      <c r="A4" s="295" t="s">
        <v>3</v>
      </c>
      <c r="B4" s="295" t="s">
        <v>4</v>
      </c>
      <c r="C4" s="297" t="s">
        <v>76</v>
      </c>
      <c r="D4" s="297"/>
      <c r="E4" s="297"/>
      <c r="F4" s="297" t="s">
        <v>112</v>
      </c>
      <c r="G4" s="297"/>
      <c r="H4" s="297"/>
      <c r="I4" s="297" t="s">
        <v>77</v>
      </c>
      <c r="J4" s="297"/>
      <c r="K4" s="297"/>
      <c r="L4" s="298" t="s">
        <v>310</v>
      </c>
      <c r="M4" s="298"/>
      <c r="N4" s="298"/>
      <c r="O4" s="297" t="s">
        <v>110</v>
      </c>
      <c r="P4" s="297"/>
      <c r="Q4" s="297"/>
      <c r="R4" s="299" t="s">
        <v>79</v>
      </c>
      <c r="S4" s="300"/>
      <c r="T4" s="301"/>
      <c r="U4" s="297" t="s">
        <v>111</v>
      </c>
      <c r="V4" s="297"/>
      <c r="W4" s="297"/>
      <c r="X4" s="297" t="s">
        <v>80</v>
      </c>
      <c r="Y4" s="297"/>
      <c r="Z4" s="302"/>
    </row>
    <row r="5" spans="1:26" ht="25.5">
      <c r="A5" s="296"/>
      <c r="B5" s="296"/>
      <c r="C5" s="124">
        <v>2013</v>
      </c>
      <c r="D5" s="124">
        <v>2014</v>
      </c>
      <c r="E5" s="125" t="s">
        <v>64</v>
      </c>
      <c r="F5" s="124">
        <v>2013</v>
      </c>
      <c r="G5" s="124">
        <v>2014</v>
      </c>
      <c r="H5" s="125" t="s">
        <v>64</v>
      </c>
      <c r="I5" s="124">
        <v>2013</v>
      </c>
      <c r="J5" s="124">
        <v>2014</v>
      </c>
      <c r="K5" s="125" t="s">
        <v>64</v>
      </c>
      <c r="L5" s="127">
        <v>2013</v>
      </c>
      <c r="M5" s="127">
        <v>2014</v>
      </c>
      <c r="N5" s="128" t="s">
        <v>64</v>
      </c>
      <c r="O5" s="124">
        <v>2013</v>
      </c>
      <c r="P5" s="124">
        <v>2014</v>
      </c>
      <c r="Q5" s="125" t="s">
        <v>64</v>
      </c>
      <c r="R5" s="124">
        <v>2013</v>
      </c>
      <c r="S5" s="124">
        <v>2014</v>
      </c>
      <c r="T5" s="125" t="s">
        <v>64</v>
      </c>
      <c r="U5" s="124">
        <v>2013</v>
      </c>
      <c r="V5" s="124">
        <v>2014</v>
      </c>
      <c r="W5" s="125" t="s">
        <v>64</v>
      </c>
      <c r="X5" s="124">
        <v>2013</v>
      </c>
      <c r="Y5" s="124">
        <v>2014</v>
      </c>
      <c r="Z5" s="126" t="s">
        <v>64</v>
      </c>
    </row>
    <row r="6" spans="1:26" ht="12.75">
      <c r="A6" s="71">
        <v>67</v>
      </c>
      <c r="B6" s="72" t="s">
        <v>291</v>
      </c>
      <c r="C6" s="192">
        <v>341370.608</v>
      </c>
      <c r="D6" s="192">
        <v>379332.113</v>
      </c>
      <c r="E6" s="193">
        <v>0.11120320294241615</v>
      </c>
      <c r="F6" s="192">
        <v>307360.912</v>
      </c>
      <c r="G6" s="192">
        <v>329804.013</v>
      </c>
      <c r="H6" s="193">
        <v>0.07301872204231352</v>
      </c>
      <c r="I6" s="192">
        <v>34009.695999999996</v>
      </c>
      <c r="J6" s="192">
        <v>49528.100000000035</v>
      </c>
      <c r="K6" s="193">
        <v>0.45629352288241676</v>
      </c>
      <c r="L6" s="192">
        <v>39432.666</v>
      </c>
      <c r="M6" s="192">
        <v>44623.198</v>
      </c>
      <c r="N6" s="193">
        <v>0.1316302580200892</v>
      </c>
      <c r="O6" s="192">
        <v>5553.74</v>
      </c>
      <c r="P6" s="192">
        <v>6760.881</v>
      </c>
      <c r="Q6" s="193">
        <v>0.2173564120754663</v>
      </c>
      <c r="R6" s="192">
        <v>78996.102</v>
      </c>
      <c r="S6" s="192">
        <v>100912.17900000003</v>
      </c>
      <c r="T6" s="193">
        <v>0.2774323852080707</v>
      </c>
      <c r="U6" s="192">
        <v>26.083</v>
      </c>
      <c r="V6" s="192">
        <v>2430.478</v>
      </c>
      <c r="W6" s="193">
        <v>92.18245600582756</v>
      </c>
      <c r="X6" s="192">
        <v>104.687</v>
      </c>
      <c r="Y6" s="192">
        <v>9235.305</v>
      </c>
      <c r="Z6" s="193">
        <v>87.21826014691413</v>
      </c>
    </row>
    <row r="7" spans="1:26" ht="12.75">
      <c r="A7" s="71">
        <v>78</v>
      </c>
      <c r="B7" s="72" t="s">
        <v>58</v>
      </c>
      <c r="C7" s="194">
        <v>382251.755</v>
      </c>
      <c r="D7" s="194">
        <v>425786.605</v>
      </c>
      <c r="E7" s="193">
        <v>0.11389051699710318</v>
      </c>
      <c r="F7" s="194">
        <v>338339.325</v>
      </c>
      <c r="G7" s="194">
        <v>361352.909</v>
      </c>
      <c r="H7" s="193">
        <v>0.06801924074300247</v>
      </c>
      <c r="I7" s="194">
        <v>43912.42999999999</v>
      </c>
      <c r="J7" s="194">
        <v>64433.695999999996</v>
      </c>
      <c r="K7" s="193">
        <v>0.4673224870497945</v>
      </c>
      <c r="L7" s="194">
        <v>43040.504</v>
      </c>
      <c r="M7" s="194">
        <v>48461.725</v>
      </c>
      <c r="N7" s="193">
        <v>0.12595626203633659</v>
      </c>
      <c r="O7" s="194">
        <v>4066.737</v>
      </c>
      <c r="P7" s="194">
        <v>6178.067</v>
      </c>
      <c r="Q7" s="193">
        <v>0.5191705290998656</v>
      </c>
      <c r="R7" s="194">
        <v>91019.67099999999</v>
      </c>
      <c r="S7" s="194">
        <v>119073.488</v>
      </c>
      <c r="T7" s="193">
        <v>0.3082170776029285</v>
      </c>
      <c r="U7" s="194">
        <v>1336.896</v>
      </c>
      <c r="V7" s="194">
        <v>6786.631</v>
      </c>
      <c r="W7" s="193">
        <v>4.07640908492508</v>
      </c>
      <c r="X7" s="194">
        <v>3601.767</v>
      </c>
      <c r="Y7" s="194">
        <v>15363.407</v>
      </c>
      <c r="Z7" s="193">
        <v>3.265519396451797</v>
      </c>
    </row>
    <row r="8" spans="1:26" ht="12.75">
      <c r="A8" s="71">
        <v>80</v>
      </c>
      <c r="B8" s="72" t="s">
        <v>5</v>
      </c>
      <c r="C8" s="194">
        <v>114489.64</v>
      </c>
      <c r="D8" s="194">
        <v>121591.205</v>
      </c>
      <c r="E8" s="193">
        <v>0.06202801406310643</v>
      </c>
      <c r="F8" s="194">
        <v>99349.229</v>
      </c>
      <c r="G8" s="194">
        <v>104152.346</v>
      </c>
      <c r="H8" s="193">
        <v>0.048345790383536924</v>
      </c>
      <c r="I8" s="194">
        <v>15140.410999999993</v>
      </c>
      <c r="J8" s="194">
        <v>17438.858999999997</v>
      </c>
      <c r="K8" s="193">
        <v>0.1518088247406233</v>
      </c>
      <c r="L8" s="194">
        <v>10765.881</v>
      </c>
      <c r="M8" s="194">
        <v>11032.117</v>
      </c>
      <c r="N8" s="193">
        <v>0.024729606429794382</v>
      </c>
      <c r="O8" s="194">
        <v>3415.648</v>
      </c>
      <c r="P8" s="194">
        <v>4961.497</v>
      </c>
      <c r="Q8" s="193">
        <v>0.4525785443933332</v>
      </c>
      <c r="R8" s="194">
        <v>29321.939999999995</v>
      </c>
      <c r="S8" s="194">
        <v>33432.473</v>
      </c>
      <c r="T8" s="193">
        <v>0.1401862564346017</v>
      </c>
      <c r="U8" s="194">
        <v>1583.452</v>
      </c>
      <c r="V8" s="194">
        <v>2234.114</v>
      </c>
      <c r="W8" s="193">
        <v>0.4109136241578526</v>
      </c>
      <c r="X8" s="194">
        <v>6206.726</v>
      </c>
      <c r="Y8" s="194">
        <v>9134.125</v>
      </c>
      <c r="Z8" s="193">
        <v>0.47164946543475583</v>
      </c>
    </row>
    <row r="9" spans="1:26" ht="12.75">
      <c r="A9" s="71">
        <v>81</v>
      </c>
      <c r="B9" s="72" t="s">
        <v>306</v>
      </c>
      <c r="C9" s="194">
        <v>4162</v>
      </c>
      <c r="D9" s="194">
        <v>5010.583</v>
      </c>
      <c r="E9" s="193">
        <v>0.20388827486785188</v>
      </c>
      <c r="F9" s="194">
        <v>2909.514</v>
      </c>
      <c r="G9" s="194">
        <v>2835.788</v>
      </c>
      <c r="H9" s="193">
        <v>-0.025339627167973777</v>
      </c>
      <c r="I9" s="194">
        <v>1252.4859999999999</v>
      </c>
      <c r="J9" s="194">
        <v>2174.7949999999996</v>
      </c>
      <c r="K9" s="193">
        <v>0.736382682121796</v>
      </c>
      <c r="L9" s="194">
        <v>1692.716</v>
      </c>
      <c r="M9" s="194">
        <v>2469.387</v>
      </c>
      <c r="N9" s="193">
        <v>0.45883125107814915</v>
      </c>
      <c r="O9" s="194">
        <v>446.534</v>
      </c>
      <c r="P9" s="194">
        <v>637.648</v>
      </c>
      <c r="Q9" s="193">
        <v>0.42799428486968516</v>
      </c>
      <c r="R9" s="194">
        <v>3391.736</v>
      </c>
      <c r="S9" s="194">
        <v>5281.83</v>
      </c>
      <c r="T9" s="193">
        <v>0.5572644804902269</v>
      </c>
      <c r="U9" s="194">
        <v>5.844</v>
      </c>
      <c r="V9" s="194">
        <v>193.622</v>
      </c>
      <c r="W9" s="193">
        <v>32.13175906913073</v>
      </c>
      <c r="X9" s="194">
        <v>0.46</v>
      </c>
      <c r="Y9" s="194">
        <v>149.434</v>
      </c>
      <c r="Z9" s="193">
        <v>323.8565217391304</v>
      </c>
    </row>
    <row r="10" spans="1:26" ht="12.75">
      <c r="A10" s="71">
        <v>88</v>
      </c>
      <c r="B10" s="72" t="s">
        <v>40</v>
      </c>
      <c r="C10" s="194">
        <v>242804.097</v>
      </c>
      <c r="D10" s="194">
        <v>286365.849</v>
      </c>
      <c r="E10" s="193">
        <v>0.17941110771289814</v>
      </c>
      <c r="F10" s="194">
        <v>212389.102</v>
      </c>
      <c r="G10" s="194">
        <v>255556.943</v>
      </c>
      <c r="H10" s="193">
        <v>0.20324885125226433</v>
      </c>
      <c r="I10" s="194">
        <v>30414.994999999995</v>
      </c>
      <c r="J10" s="194">
        <v>30808.905999999988</v>
      </c>
      <c r="K10" s="193">
        <v>0.012951210414468006</v>
      </c>
      <c r="L10" s="194">
        <v>29281.982</v>
      </c>
      <c r="M10" s="194">
        <v>34420.606</v>
      </c>
      <c r="N10" s="193">
        <v>0.17548757457743136</v>
      </c>
      <c r="O10" s="194">
        <v>7533.954</v>
      </c>
      <c r="P10" s="194">
        <v>10410.903</v>
      </c>
      <c r="Q10" s="193">
        <v>0.38186442338246307</v>
      </c>
      <c r="R10" s="194">
        <v>67230.931</v>
      </c>
      <c r="S10" s="194">
        <v>75640.415</v>
      </c>
      <c r="T10" s="193">
        <v>0.12508355715020514</v>
      </c>
      <c r="U10" s="194">
        <v>1385.782</v>
      </c>
      <c r="V10" s="194">
        <v>907.197</v>
      </c>
      <c r="W10" s="193">
        <v>-0.34535374250784034</v>
      </c>
      <c r="X10" s="194">
        <v>7281.185</v>
      </c>
      <c r="Y10" s="194">
        <v>5892.006</v>
      </c>
      <c r="Z10" s="193">
        <v>-0.190790235380642</v>
      </c>
    </row>
    <row r="11" spans="1:26" ht="12.75">
      <c r="A11" s="71">
        <v>99</v>
      </c>
      <c r="B11" s="72" t="s">
        <v>28</v>
      </c>
      <c r="C11" s="194">
        <v>360490.332</v>
      </c>
      <c r="D11" s="194">
        <v>394637.888</v>
      </c>
      <c r="E11" s="193">
        <v>0.09472530320175121</v>
      </c>
      <c r="F11" s="194">
        <v>313628.187</v>
      </c>
      <c r="G11" s="194">
        <v>347006.53</v>
      </c>
      <c r="H11" s="193">
        <v>0.10642647690336604</v>
      </c>
      <c r="I11" s="194">
        <v>46862.14500000002</v>
      </c>
      <c r="J11" s="194">
        <v>47631.35799999995</v>
      </c>
      <c r="K11" s="193">
        <v>0.016414378812577457</v>
      </c>
      <c r="L11" s="194">
        <v>41986.319</v>
      </c>
      <c r="M11" s="194">
        <v>46011.908</v>
      </c>
      <c r="N11" s="193">
        <v>0.09587858845163355</v>
      </c>
      <c r="O11" s="194">
        <v>8740.927</v>
      </c>
      <c r="P11" s="194">
        <v>11978.982</v>
      </c>
      <c r="Q11" s="193">
        <v>0.37044755092909476</v>
      </c>
      <c r="R11" s="194">
        <v>97589.39100000002</v>
      </c>
      <c r="S11" s="194">
        <v>105622.24799999995</v>
      </c>
      <c r="T11" s="193">
        <v>0.08231281000616075</v>
      </c>
      <c r="U11" s="194">
        <v>2157.059</v>
      </c>
      <c r="V11" s="194">
        <v>2518.01</v>
      </c>
      <c r="W11" s="193">
        <v>0.16733478314686812</v>
      </c>
      <c r="X11" s="194">
        <v>11459.694</v>
      </c>
      <c r="Y11" s="194">
        <v>11080.422</v>
      </c>
      <c r="Z11" s="193">
        <v>-0.03309617167788237</v>
      </c>
    </row>
    <row r="12" spans="1:26" ht="12.75">
      <c r="A12" s="71">
        <v>107</v>
      </c>
      <c r="B12" s="72" t="s">
        <v>46</v>
      </c>
      <c r="C12" s="194">
        <v>312320.163</v>
      </c>
      <c r="D12" s="194">
        <v>339315.379</v>
      </c>
      <c r="E12" s="193">
        <v>0.08643443234883308</v>
      </c>
      <c r="F12" s="194">
        <v>264490.101</v>
      </c>
      <c r="G12" s="194">
        <v>285736.258</v>
      </c>
      <c r="H12" s="193">
        <v>0.08032874167944737</v>
      </c>
      <c r="I12" s="194">
        <v>47830.061999999976</v>
      </c>
      <c r="J12" s="194">
        <v>53579.12100000004</v>
      </c>
      <c r="K12" s="193">
        <v>0.12019760710324956</v>
      </c>
      <c r="L12" s="194">
        <v>40306.621</v>
      </c>
      <c r="M12" s="194">
        <v>44265.923</v>
      </c>
      <c r="N12" s="193">
        <v>0.09822956878474143</v>
      </c>
      <c r="O12" s="194">
        <v>3685.847</v>
      </c>
      <c r="P12" s="194">
        <v>2773.527</v>
      </c>
      <c r="Q12" s="193">
        <v>-0.24751976954008137</v>
      </c>
      <c r="R12" s="194">
        <v>91822.52999999997</v>
      </c>
      <c r="S12" s="194">
        <v>100618.57100000005</v>
      </c>
      <c r="T12" s="193">
        <v>0.09579392987755941</v>
      </c>
      <c r="U12" s="194">
        <v>1755.626</v>
      </c>
      <c r="V12" s="194">
        <v>2716.654</v>
      </c>
      <c r="W12" s="193">
        <v>0.547399047405313</v>
      </c>
      <c r="X12" s="194">
        <v>9453.662</v>
      </c>
      <c r="Y12" s="194">
        <v>9370.071</v>
      </c>
      <c r="Z12" s="193">
        <v>-0.008842182003122256</v>
      </c>
    </row>
    <row r="13" spans="1:26" ht="12.75">
      <c r="A13" s="71">
        <v>108</v>
      </c>
      <c r="B13" s="72" t="s">
        <v>6</v>
      </c>
      <c r="C13" s="194">
        <v>0</v>
      </c>
      <c r="D13" s="195">
        <v>0</v>
      </c>
      <c r="E13" s="193" t="s">
        <v>74</v>
      </c>
      <c r="F13" s="194">
        <v>0</v>
      </c>
      <c r="G13" s="195">
        <v>0</v>
      </c>
      <c r="H13" s="193" t="s">
        <v>74</v>
      </c>
      <c r="I13" s="194">
        <v>0</v>
      </c>
      <c r="J13" s="195">
        <v>0</v>
      </c>
      <c r="K13" s="193" t="s">
        <v>74</v>
      </c>
      <c r="L13" s="194">
        <v>0</v>
      </c>
      <c r="M13" s="195">
        <v>0</v>
      </c>
      <c r="N13" s="193" t="s">
        <v>74</v>
      </c>
      <c r="O13" s="194">
        <v>4.587</v>
      </c>
      <c r="P13" s="195">
        <v>5.48</v>
      </c>
      <c r="Q13" s="193">
        <v>0.19468061914105106</v>
      </c>
      <c r="R13" s="194">
        <v>4.587</v>
      </c>
      <c r="S13" s="195">
        <v>5.48</v>
      </c>
      <c r="T13" s="193">
        <v>0.19468061914105106</v>
      </c>
      <c r="U13" s="194">
        <v>0.329</v>
      </c>
      <c r="V13" s="195">
        <v>-0.308</v>
      </c>
      <c r="W13" s="193">
        <v>-1.9361702127659575</v>
      </c>
      <c r="X13" s="194">
        <v>4.258</v>
      </c>
      <c r="Y13" s="195">
        <v>5.788</v>
      </c>
      <c r="Z13" s="193">
        <v>0.35932362611554725</v>
      </c>
    </row>
    <row r="14" spans="1:26" ht="12.75">
      <c r="A14" s="284" t="s">
        <v>65</v>
      </c>
      <c r="B14" s="285"/>
      <c r="C14" s="196">
        <v>1757888.595</v>
      </c>
      <c r="D14" s="196">
        <v>1952039.622</v>
      </c>
      <c r="E14" s="197">
        <v>0.11044558088164846</v>
      </c>
      <c r="F14" s="196">
        <v>1538466.3699999999</v>
      </c>
      <c r="G14" s="196">
        <v>1686444.787</v>
      </c>
      <c r="H14" s="197">
        <v>0.09618566897890668</v>
      </c>
      <c r="I14" s="196">
        <v>219422.22499999998</v>
      </c>
      <c r="J14" s="196">
        <v>265594.835</v>
      </c>
      <c r="K14" s="197">
        <v>0.21042813689451956</v>
      </c>
      <c r="L14" s="196">
        <v>206506.689</v>
      </c>
      <c r="M14" s="196">
        <v>231284.864</v>
      </c>
      <c r="N14" s="197">
        <v>0.1199872755695579</v>
      </c>
      <c r="O14" s="196">
        <v>33447.973999999995</v>
      </c>
      <c r="P14" s="196">
        <v>43706.98500000001</v>
      </c>
      <c r="Q14" s="197">
        <v>0.30671546802804905</v>
      </c>
      <c r="R14" s="196">
        <v>459376.888</v>
      </c>
      <c r="S14" s="196">
        <v>540586.684</v>
      </c>
      <c r="T14" s="205">
        <v>0.17678250282369468</v>
      </c>
      <c r="U14" s="206">
        <v>8251.071</v>
      </c>
      <c r="V14" s="206">
        <v>17786.397999999997</v>
      </c>
      <c r="W14" s="207">
        <v>1.155647188104429</v>
      </c>
      <c r="X14" s="206">
        <v>38112.439</v>
      </c>
      <c r="Y14" s="206">
        <v>60230.558000000005</v>
      </c>
      <c r="Z14" s="208">
        <v>0.5803385870948854</v>
      </c>
    </row>
    <row r="15" spans="1:26" ht="12.75">
      <c r="A15" s="71">
        <v>62</v>
      </c>
      <c r="B15" s="72" t="s">
        <v>8</v>
      </c>
      <c r="C15" s="192">
        <v>7477.595</v>
      </c>
      <c r="D15" s="192">
        <v>2378.229</v>
      </c>
      <c r="E15" s="193">
        <v>-0.6819526866592802</v>
      </c>
      <c r="F15" s="192">
        <v>7391.999</v>
      </c>
      <c r="G15" s="192">
        <v>2395.073</v>
      </c>
      <c r="H15" s="193">
        <v>-0.6759911628775923</v>
      </c>
      <c r="I15" s="192">
        <v>85.59600000000046</v>
      </c>
      <c r="J15" s="192">
        <v>-16.84400000000005</v>
      </c>
      <c r="K15" s="193">
        <v>-1.1967848964904897</v>
      </c>
      <c r="L15" s="192">
        <v>422.482</v>
      </c>
      <c r="M15" s="192">
        <v>499.364</v>
      </c>
      <c r="N15" s="193">
        <v>0.18197698363480552</v>
      </c>
      <c r="O15" s="192">
        <v>425.331</v>
      </c>
      <c r="P15" s="192">
        <v>592.041</v>
      </c>
      <c r="Q15" s="193">
        <v>0.39195356087376654</v>
      </c>
      <c r="R15" s="192">
        <v>933.4090000000006</v>
      </c>
      <c r="S15" s="192">
        <v>1074.561</v>
      </c>
      <c r="T15" s="193">
        <v>0.15122202592861145</v>
      </c>
      <c r="U15" s="192">
        <v>50.5</v>
      </c>
      <c r="V15" s="192">
        <v>0</v>
      </c>
      <c r="W15" s="193">
        <v>-1</v>
      </c>
      <c r="X15" s="192">
        <v>37.945</v>
      </c>
      <c r="Y15" s="192">
        <v>75.833</v>
      </c>
      <c r="Z15" s="193">
        <v>0.9984978258005006</v>
      </c>
    </row>
    <row r="16" spans="1:26" ht="12.75">
      <c r="A16" s="71">
        <v>63</v>
      </c>
      <c r="B16" s="72" t="s">
        <v>45</v>
      </c>
      <c r="C16" s="194">
        <v>39163.923</v>
      </c>
      <c r="D16" s="194">
        <v>38291.391</v>
      </c>
      <c r="E16" s="193">
        <v>-0.02227897343174734</v>
      </c>
      <c r="F16" s="194">
        <v>37440.997</v>
      </c>
      <c r="G16" s="194">
        <v>37598.909</v>
      </c>
      <c r="H16" s="193">
        <v>0.004217622730505743</v>
      </c>
      <c r="I16" s="194">
        <v>1722.9259999999995</v>
      </c>
      <c r="J16" s="194">
        <v>692.4820000000036</v>
      </c>
      <c r="K16" s="193">
        <v>-0.5980779209321794</v>
      </c>
      <c r="L16" s="194">
        <v>3564.07</v>
      </c>
      <c r="M16" s="194">
        <v>3638.871</v>
      </c>
      <c r="N16" s="193">
        <v>0.020987522691753968</v>
      </c>
      <c r="O16" s="194">
        <v>2167.326</v>
      </c>
      <c r="P16" s="194">
        <v>3254.705</v>
      </c>
      <c r="Q16" s="193">
        <v>0.5017145551707496</v>
      </c>
      <c r="R16" s="194">
        <v>7454.321999999999</v>
      </c>
      <c r="S16" s="194">
        <v>7586.058000000004</v>
      </c>
      <c r="T16" s="193">
        <v>0.017672432180955377</v>
      </c>
      <c r="U16" s="194">
        <v>51.631</v>
      </c>
      <c r="V16" s="194">
        <v>186.642</v>
      </c>
      <c r="W16" s="193">
        <v>2.6149212682303267</v>
      </c>
      <c r="X16" s="194">
        <v>274.551</v>
      </c>
      <c r="Y16" s="194">
        <v>121.674</v>
      </c>
      <c r="Z16" s="193">
        <v>-0.5568255078291464</v>
      </c>
    </row>
    <row r="17" spans="1:26" ht="12.75">
      <c r="A17" s="71">
        <v>65</v>
      </c>
      <c r="B17" s="72" t="s">
        <v>9</v>
      </c>
      <c r="C17" s="194">
        <v>19230.702</v>
      </c>
      <c r="D17" s="194">
        <v>22599.917</v>
      </c>
      <c r="E17" s="193">
        <v>0.1751997924984745</v>
      </c>
      <c r="F17" s="194">
        <v>18698.935</v>
      </c>
      <c r="G17" s="194">
        <v>21459.296</v>
      </c>
      <c r="H17" s="193">
        <v>0.14762129500958188</v>
      </c>
      <c r="I17" s="194">
        <v>531.7669999999998</v>
      </c>
      <c r="J17" s="194">
        <v>1140.6210000000028</v>
      </c>
      <c r="K17" s="193">
        <v>1.14496386575324</v>
      </c>
      <c r="L17" s="194">
        <v>1710.452</v>
      </c>
      <c r="M17" s="194">
        <v>1849.922</v>
      </c>
      <c r="N17" s="193">
        <v>0.08153985028518784</v>
      </c>
      <c r="O17" s="194">
        <v>1217.975</v>
      </c>
      <c r="P17" s="194">
        <v>926.793</v>
      </c>
      <c r="Q17" s="193">
        <v>-0.23907058847677487</v>
      </c>
      <c r="R17" s="194">
        <v>3460.194</v>
      </c>
      <c r="S17" s="194">
        <v>3917.336000000003</v>
      </c>
      <c r="T17" s="193">
        <v>0.1321145577386711</v>
      </c>
      <c r="U17" s="194">
        <v>9.073</v>
      </c>
      <c r="V17" s="194">
        <v>32.373</v>
      </c>
      <c r="W17" s="193">
        <v>2.568059076380469</v>
      </c>
      <c r="X17" s="194">
        <v>30.217</v>
      </c>
      <c r="Y17" s="194">
        <v>185.119</v>
      </c>
      <c r="Z17" s="193">
        <v>5.12631962140517</v>
      </c>
    </row>
    <row r="18" spans="1:26" ht="12.75">
      <c r="A18" s="71">
        <v>68</v>
      </c>
      <c r="B18" s="72" t="s">
        <v>10</v>
      </c>
      <c r="C18" s="194">
        <v>9228.152</v>
      </c>
      <c r="D18" s="194">
        <v>9809.664</v>
      </c>
      <c r="E18" s="193">
        <v>0.06301500018638628</v>
      </c>
      <c r="F18" s="194">
        <v>8748.046</v>
      </c>
      <c r="G18" s="194">
        <v>9582.067</v>
      </c>
      <c r="H18" s="193">
        <v>0.09533797604630778</v>
      </c>
      <c r="I18" s="194">
        <v>480.10599999999977</v>
      </c>
      <c r="J18" s="194">
        <v>227.59700000000157</v>
      </c>
      <c r="K18" s="193">
        <v>-0.5259442706402302</v>
      </c>
      <c r="L18" s="194">
        <v>775.632</v>
      </c>
      <c r="M18" s="194">
        <v>889.885</v>
      </c>
      <c r="N18" s="193">
        <v>0.14730310250221756</v>
      </c>
      <c r="O18" s="194">
        <v>466.389</v>
      </c>
      <c r="P18" s="194">
        <v>777.683</v>
      </c>
      <c r="Q18" s="193">
        <v>0.6674557075745782</v>
      </c>
      <c r="R18" s="194">
        <v>1722.127</v>
      </c>
      <c r="S18" s="194">
        <v>1895.1650000000016</v>
      </c>
      <c r="T18" s="193">
        <v>0.1004792329485582</v>
      </c>
      <c r="U18" s="194">
        <v>28.101</v>
      </c>
      <c r="V18" s="194">
        <v>47.233</v>
      </c>
      <c r="W18" s="193">
        <v>0.6808298637059178</v>
      </c>
      <c r="X18" s="194">
        <v>142.762</v>
      </c>
      <c r="Y18" s="194">
        <v>68.162</v>
      </c>
      <c r="Z18" s="193">
        <v>-0.5225480169793082</v>
      </c>
    </row>
    <row r="19" spans="1:26" ht="12.75">
      <c r="A19" s="71">
        <v>76</v>
      </c>
      <c r="B19" s="72" t="s">
        <v>47</v>
      </c>
      <c r="C19" s="194">
        <v>19448.848</v>
      </c>
      <c r="D19" s="194">
        <v>20699.591</v>
      </c>
      <c r="E19" s="193">
        <v>0.06430936166501988</v>
      </c>
      <c r="F19" s="194">
        <v>17528.113</v>
      </c>
      <c r="G19" s="194">
        <v>19686.928</v>
      </c>
      <c r="H19" s="193">
        <v>0.12316300106006839</v>
      </c>
      <c r="I19" s="194">
        <v>1920.7350000000006</v>
      </c>
      <c r="J19" s="194">
        <v>1012.6630000000005</v>
      </c>
      <c r="K19" s="193">
        <v>-0.4727731831824795</v>
      </c>
      <c r="L19" s="194">
        <v>3057.259</v>
      </c>
      <c r="M19" s="194">
        <v>2978.312</v>
      </c>
      <c r="N19" s="193">
        <v>-0.025822804021510826</v>
      </c>
      <c r="O19" s="194">
        <v>924.454</v>
      </c>
      <c r="P19" s="194">
        <v>1168.757</v>
      </c>
      <c r="Q19" s="193">
        <v>0.26426734050585554</v>
      </c>
      <c r="R19" s="194">
        <v>5902.448</v>
      </c>
      <c r="S19" s="194">
        <v>5159.732</v>
      </c>
      <c r="T19" s="193">
        <v>-0.12583185823915777</v>
      </c>
      <c r="U19" s="194">
        <v>0</v>
      </c>
      <c r="V19" s="194">
        <v>0</v>
      </c>
      <c r="W19" s="193" t="s">
        <v>74</v>
      </c>
      <c r="X19" s="194">
        <v>-212.07</v>
      </c>
      <c r="Y19" s="194">
        <v>-796.892</v>
      </c>
      <c r="Z19" s="193">
        <v>-2.7576837836563404</v>
      </c>
    </row>
    <row r="20" spans="1:26" ht="12.75">
      <c r="A20" s="71">
        <v>94</v>
      </c>
      <c r="B20" s="72" t="s">
        <v>11</v>
      </c>
      <c r="C20" s="195">
        <v>2458.898</v>
      </c>
      <c r="D20" s="195">
        <v>2619.51</v>
      </c>
      <c r="E20" s="193">
        <v>0.06531869154393566</v>
      </c>
      <c r="F20" s="195">
        <v>2187.269</v>
      </c>
      <c r="G20" s="195">
        <v>2321.139</v>
      </c>
      <c r="H20" s="193">
        <v>0.0612041774468528</v>
      </c>
      <c r="I20" s="195">
        <v>271.62900000000036</v>
      </c>
      <c r="J20" s="195">
        <v>298.3710000000001</v>
      </c>
      <c r="K20" s="193">
        <v>0.09845046000242874</v>
      </c>
      <c r="L20" s="195">
        <v>326.88</v>
      </c>
      <c r="M20" s="195">
        <v>347.443</v>
      </c>
      <c r="N20" s="193">
        <v>0.0629068771414587</v>
      </c>
      <c r="O20" s="195">
        <v>85.496</v>
      </c>
      <c r="P20" s="195">
        <v>74.042</v>
      </c>
      <c r="Q20" s="193">
        <v>-0.1339711799382427</v>
      </c>
      <c r="R20" s="195">
        <v>684.0050000000003</v>
      </c>
      <c r="S20" s="195">
        <v>719.8560000000001</v>
      </c>
      <c r="T20" s="193">
        <v>0.052413359551464866</v>
      </c>
      <c r="U20" s="195">
        <v>15.583</v>
      </c>
      <c r="V20" s="195">
        <v>0</v>
      </c>
      <c r="W20" s="193">
        <v>-1</v>
      </c>
      <c r="X20" s="195">
        <v>14.662</v>
      </c>
      <c r="Y20" s="195">
        <v>24.97</v>
      </c>
      <c r="Z20" s="193">
        <v>0.7030418769608511</v>
      </c>
    </row>
    <row r="21" spans="1:26" ht="12.75">
      <c r="A21" s="286" t="s">
        <v>66</v>
      </c>
      <c r="B21" s="287"/>
      <c r="C21" s="199">
        <v>97008.118</v>
      </c>
      <c r="D21" s="199">
        <v>96398.302</v>
      </c>
      <c r="E21" s="200">
        <v>-0.006286236786904875</v>
      </c>
      <c r="F21" s="199">
        <v>91995.359</v>
      </c>
      <c r="G21" s="199">
        <v>93043.41199999998</v>
      </c>
      <c r="H21" s="200">
        <v>0.011392455134611623</v>
      </c>
      <c r="I21" s="199">
        <v>5012.759</v>
      </c>
      <c r="J21" s="199">
        <v>3354.8900000000085</v>
      </c>
      <c r="K21" s="200">
        <v>-0.3307298435851378</v>
      </c>
      <c r="L21" s="199">
        <v>9856.775</v>
      </c>
      <c r="M21" s="199">
        <v>10203.796999999999</v>
      </c>
      <c r="N21" s="200">
        <v>0.035206444298464756</v>
      </c>
      <c r="O21" s="199">
        <v>5286.971</v>
      </c>
      <c r="P21" s="199">
        <v>6794.021</v>
      </c>
      <c r="Q21" s="200">
        <v>0.2850497950527817</v>
      </c>
      <c r="R21" s="199">
        <v>20156.505</v>
      </c>
      <c r="S21" s="199">
        <v>20352.708000000006</v>
      </c>
      <c r="T21" s="209">
        <v>0.009733979179426422</v>
      </c>
      <c r="U21" s="210">
        <v>154.888</v>
      </c>
      <c r="V21" s="210">
        <v>266.248</v>
      </c>
      <c r="W21" s="211">
        <v>0.7189711275244046</v>
      </c>
      <c r="X21" s="210">
        <v>288.06699999999995</v>
      </c>
      <c r="Y21" s="210">
        <v>-321.134</v>
      </c>
      <c r="Z21" s="212">
        <v>-2.114789267774511</v>
      </c>
    </row>
    <row r="22" spans="1:26" ht="12.75">
      <c r="A22" s="288" t="s">
        <v>13</v>
      </c>
      <c r="B22" s="288"/>
      <c r="C22" s="202">
        <v>1854896.713</v>
      </c>
      <c r="D22" s="202">
        <v>2048437.9239999999</v>
      </c>
      <c r="E22" s="203">
        <v>0.10434069435972959</v>
      </c>
      <c r="F22" s="202">
        <v>1630461.7289999998</v>
      </c>
      <c r="G22" s="202">
        <v>1779488.199</v>
      </c>
      <c r="H22" s="203">
        <v>0.09140139099824296</v>
      </c>
      <c r="I22" s="202">
        <v>224434.98399999997</v>
      </c>
      <c r="J22" s="202">
        <v>268949.72500000003</v>
      </c>
      <c r="K22" s="203">
        <v>0.19834136464215435</v>
      </c>
      <c r="L22" s="202">
        <v>216363.464</v>
      </c>
      <c r="M22" s="202">
        <v>241488.661</v>
      </c>
      <c r="N22" s="203">
        <v>0.11612495259365962</v>
      </c>
      <c r="O22" s="202">
        <v>38734.94499999999</v>
      </c>
      <c r="P22" s="202">
        <v>50501.00600000001</v>
      </c>
      <c r="Q22" s="203">
        <v>0.3037582988694063</v>
      </c>
      <c r="R22" s="202">
        <v>479533.393</v>
      </c>
      <c r="S22" s="202">
        <v>560939.392</v>
      </c>
      <c r="T22" s="213">
        <v>0.1697608554238892</v>
      </c>
      <c r="U22" s="214">
        <v>8405.959</v>
      </c>
      <c r="V22" s="214">
        <v>18052.645999999997</v>
      </c>
      <c r="W22" s="215">
        <v>1.1476010054296002</v>
      </c>
      <c r="X22" s="214">
        <v>38400.506</v>
      </c>
      <c r="Y22" s="214">
        <v>59909.424000000006</v>
      </c>
      <c r="Z22" s="216">
        <v>0.5601206921596296</v>
      </c>
    </row>
    <row r="23" spans="1:26" ht="12.75" customHeight="1">
      <c r="A23" s="279" t="s">
        <v>294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1"/>
    </row>
    <row r="24" spans="1:26" ht="12.75">
      <c r="A24" s="276" t="s">
        <v>307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8"/>
    </row>
    <row r="26" ht="12.75">
      <c r="B26" s="87" t="s">
        <v>57</v>
      </c>
    </row>
  </sheetData>
  <sheetProtection/>
  <mergeCells count="18">
    <mergeCell ref="A22:B22"/>
    <mergeCell ref="L4:N4"/>
    <mergeCell ref="R4:T4"/>
    <mergeCell ref="O4:Q4"/>
    <mergeCell ref="U4:W4"/>
    <mergeCell ref="X4:Z4"/>
    <mergeCell ref="A14:B14"/>
    <mergeCell ref="A21:B21"/>
    <mergeCell ref="A24:Z24"/>
    <mergeCell ref="A23:Z23"/>
    <mergeCell ref="A1:Z1"/>
    <mergeCell ref="A2:Z2"/>
    <mergeCell ref="A3:Z3"/>
    <mergeCell ref="A4:A5"/>
    <mergeCell ref="B4:B5"/>
    <mergeCell ref="C4:E4"/>
    <mergeCell ref="F4:H4"/>
    <mergeCell ref="I4:K4"/>
  </mergeCells>
  <hyperlinks>
    <hyperlink ref="AB1" location="Indice!A8" display="Volver"/>
    <hyperlink ref="B26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1"/>
  <sheetViews>
    <sheetView showGridLines="0" zoomScale="80" zoomScaleNormal="80" zoomScalePageLayoutView="0" workbookViewId="0" topLeftCell="A1">
      <selection activeCell="A1" sqref="A1:Q1"/>
    </sheetView>
  </sheetViews>
  <sheetFormatPr defaultColWidth="5.33203125" defaultRowHeight="11.25"/>
  <cols>
    <col min="1" max="1" width="8" style="75" customWidth="1"/>
    <col min="2" max="2" width="29.5" style="75" bestFit="1" customWidth="1"/>
    <col min="3" max="4" width="11.83203125" style="75" customWidth="1"/>
    <col min="5" max="5" width="14.5" style="75" customWidth="1"/>
    <col min="6" max="7" width="11.83203125" style="75" customWidth="1"/>
    <col min="8" max="8" width="13.66015625" style="75" customWidth="1"/>
    <col min="9" max="9" width="13.16015625" style="75" customWidth="1"/>
    <col min="10" max="10" width="12.66015625" style="75" customWidth="1"/>
    <col min="11" max="11" width="14.33203125" style="75" customWidth="1"/>
    <col min="12" max="13" width="11.83203125" style="75" customWidth="1"/>
    <col min="14" max="14" width="14" style="75" customWidth="1"/>
    <col min="15" max="16" width="11.83203125" style="75" customWidth="1"/>
    <col min="17" max="17" width="14" style="75" customWidth="1"/>
    <col min="18" max="18" width="5.33203125" style="75" customWidth="1"/>
    <col min="19" max="19" width="12.33203125" style="75" bestFit="1" customWidth="1"/>
    <col min="20" max="16384" width="5.33203125" style="75" customWidth="1"/>
  </cols>
  <sheetData>
    <row r="1" spans="1:19" ht="12.75">
      <c r="A1" s="317" t="s">
        <v>68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/>
      <c r="S1" s="87" t="s">
        <v>57</v>
      </c>
    </row>
    <row r="2" spans="1:17" ht="12.75">
      <c r="A2" s="320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2"/>
    </row>
    <row r="3" spans="1:17" ht="12.75">
      <c r="A3" s="323" t="s">
        <v>296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5"/>
    </row>
    <row r="4" spans="1:17" ht="31.5" customHeight="1">
      <c r="A4" s="326" t="s">
        <v>3</v>
      </c>
      <c r="B4" s="327" t="s">
        <v>4</v>
      </c>
      <c r="C4" s="298" t="s">
        <v>113</v>
      </c>
      <c r="D4" s="298"/>
      <c r="E4" s="298"/>
      <c r="F4" s="298" t="s">
        <v>119</v>
      </c>
      <c r="G4" s="298"/>
      <c r="H4" s="298"/>
      <c r="I4" s="298" t="s">
        <v>120</v>
      </c>
      <c r="J4" s="298"/>
      <c r="K4" s="298"/>
      <c r="L4" s="298" t="s">
        <v>121</v>
      </c>
      <c r="M4" s="298"/>
      <c r="N4" s="298"/>
      <c r="O4" s="298" t="s">
        <v>122</v>
      </c>
      <c r="P4" s="298"/>
      <c r="Q4" s="316"/>
    </row>
    <row r="5" spans="1:17" ht="25.5">
      <c r="A5" s="326"/>
      <c r="B5" s="327"/>
      <c r="C5" s="127">
        <v>2013</v>
      </c>
      <c r="D5" s="127">
        <v>2014</v>
      </c>
      <c r="E5" s="128" t="s">
        <v>64</v>
      </c>
      <c r="F5" s="127">
        <v>2013</v>
      </c>
      <c r="G5" s="127">
        <v>2014</v>
      </c>
      <c r="H5" s="128" t="s">
        <v>64</v>
      </c>
      <c r="I5" s="127">
        <v>2013</v>
      </c>
      <c r="J5" s="127">
        <v>2014</v>
      </c>
      <c r="K5" s="128" t="s">
        <v>69</v>
      </c>
      <c r="L5" s="127">
        <v>2013</v>
      </c>
      <c r="M5" s="127">
        <v>2014</v>
      </c>
      <c r="N5" s="128" t="s">
        <v>69</v>
      </c>
      <c r="O5" s="127">
        <v>2013</v>
      </c>
      <c r="P5" s="127">
        <v>2014</v>
      </c>
      <c r="Q5" s="129" t="s">
        <v>69</v>
      </c>
    </row>
    <row r="6" spans="1:17" ht="12.75">
      <c r="A6" s="76">
        <v>67</v>
      </c>
      <c r="B6" s="77" t="s">
        <v>291</v>
      </c>
      <c r="C6" s="217">
        <v>0.6218609457484097</v>
      </c>
      <c r="D6" s="217">
        <v>0.7010725726693027</v>
      </c>
      <c r="E6" s="218">
        <v>0.1273783592014479</v>
      </c>
      <c r="F6" s="219">
        <v>7.286121292594628</v>
      </c>
      <c r="G6" s="219">
        <v>0.7480993209644632</v>
      </c>
      <c r="H6" s="220">
        <v>-0.8973254368240059</v>
      </c>
      <c r="I6" s="221">
        <v>0.0030853587530089667</v>
      </c>
      <c r="J6" s="221">
        <v>0.0522478556640884</v>
      </c>
      <c r="K6" s="221">
        <v>0.049162496911079434</v>
      </c>
      <c r="L6" s="221">
        <v>0.00030666670634983315</v>
      </c>
      <c r="M6" s="221">
        <v>0.02434622507164322</v>
      </c>
      <c r="N6" s="221">
        <v>0.02403955836529339</v>
      </c>
      <c r="O6" s="221">
        <v>0.9003730983189977</v>
      </c>
      <c r="P6" s="221">
        <v>0.8694334112440408</v>
      </c>
      <c r="Q6" s="221">
        <v>-0.030939687074956868</v>
      </c>
    </row>
    <row r="7" spans="1:17" ht="12.75">
      <c r="A7" s="76">
        <v>78</v>
      </c>
      <c r="B7" s="77" t="s">
        <v>58</v>
      </c>
      <c r="C7" s="222">
        <v>0.7727776632050901</v>
      </c>
      <c r="D7" s="222">
        <v>0.7605137863212624</v>
      </c>
      <c r="E7" s="193">
        <v>-0.01586986460369899</v>
      </c>
      <c r="F7" s="223">
        <v>2.7959367701925735</v>
      </c>
      <c r="G7" s="223">
        <v>2.382624397613315</v>
      </c>
      <c r="H7" s="224">
        <v>-0.14782607996918007</v>
      </c>
      <c r="I7" s="225">
        <v>0.12000583741888794</v>
      </c>
      <c r="J7" s="225">
        <v>0.5532496315908082</v>
      </c>
      <c r="K7" s="225">
        <v>0.43324379417192027</v>
      </c>
      <c r="L7" s="225">
        <v>0.009422499577536275</v>
      </c>
      <c r="M7" s="225">
        <v>0.03608241034261752</v>
      </c>
      <c r="N7" s="225">
        <v>0.026659910765081243</v>
      </c>
      <c r="O7" s="225">
        <v>0.885121704673403</v>
      </c>
      <c r="P7" s="225">
        <v>0.8486713878657597</v>
      </c>
      <c r="Q7" s="225">
        <v>-0.036450316807643324</v>
      </c>
    </row>
    <row r="8" spans="1:17" ht="12.75">
      <c r="A8" s="76">
        <v>80</v>
      </c>
      <c r="B8" s="77" t="s">
        <v>5</v>
      </c>
      <c r="C8" s="222">
        <v>1.1832226912291826</v>
      </c>
      <c r="D8" s="222">
        <v>1.1359971203475716</v>
      </c>
      <c r="E8" s="193">
        <v>-0.0399126649883218</v>
      </c>
      <c r="F8" s="223">
        <v>2.1179811829944892</v>
      </c>
      <c r="G8" s="223">
        <v>2.262674182873031</v>
      </c>
      <c r="H8" s="224">
        <v>0.06831647091121407</v>
      </c>
      <c r="I8" s="225">
        <v>0.48688162049389094</v>
      </c>
      <c r="J8" s="225">
        <v>0.8052600375118739</v>
      </c>
      <c r="K8" s="225">
        <v>0.318378417017983</v>
      </c>
      <c r="L8" s="225">
        <v>0.0542121191052745</v>
      </c>
      <c r="M8" s="225">
        <v>0.07512159288165621</v>
      </c>
      <c r="N8" s="225">
        <v>0.020909473776381707</v>
      </c>
      <c r="O8" s="225">
        <v>0.867757370885261</v>
      </c>
      <c r="P8" s="225">
        <v>0.8565779572626162</v>
      </c>
      <c r="Q8" s="225">
        <v>-0.01117941362264474</v>
      </c>
    </row>
    <row r="9" spans="1:17" ht="12.75">
      <c r="A9" s="76">
        <v>81</v>
      </c>
      <c r="B9" s="72" t="s">
        <v>306</v>
      </c>
      <c r="C9" s="222">
        <v>0.7391353744237674</v>
      </c>
      <c r="D9" s="222">
        <v>0.606636000219789</v>
      </c>
      <c r="E9" s="193">
        <v>-0.17926266119690915</v>
      </c>
      <c r="F9" s="223">
        <v>1.0882050493109423</v>
      </c>
      <c r="G9" s="223">
        <v>1.2016305646311236</v>
      </c>
      <c r="H9" s="224">
        <v>0.10423174877933428</v>
      </c>
      <c r="I9" s="225">
        <v>0.00013304041304999196</v>
      </c>
      <c r="J9" s="225">
        <v>0.04563862433603886</v>
      </c>
      <c r="K9" s="225">
        <v>0.04550558392298887</v>
      </c>
      <c r="L9" s="225">
        <v>0.00011052378664103797</v>
      </c>
      <c r="M9" s="225">
        <v>0.029823675209052523</v>
      </c>
      <c r="N9" s="225">
        <v>0.029713151422411484</v>
      </c>
      <c r="O9" s="225">
        <v>0.6990663142719846</v>
      </c>
      <c r="P9" s="225">
        <v>0.5659596897207372</v>
      </c>
      <c r="Q9" s="225">
        <v>-0.13310662455124744</v>
      </c>
    </row>
    <row r="10" spans="1:17" ht="12.75">
      <c r="A10" s="76">
        <v>88</v>
      </c>
      <c r="B10" s="77" t="s">
        <v>40</v>
      </c>
      <c r="C10" s="222">
        <v>0.8821358206411886</v>
      </c>
      <c r="D10" s="222">
        <v>0.8453797737674845</v>
      </c>
      <c r="E10" s="193">
        <v>-0.041667106145839905</v>
      </c>
      <c r="F10" s="223">
        <v>1.6328153480162138</v>
      </c>
      <c r="G10" s="223">
        <v>1.8289602292289795</v>
      </c>
      <c r="H10" s="224">
        <v>0.12012679905971702</v>
      </c>
      <c r="I10" s="225">
        <v>0.14033468499768978</v>
      </c>
      <c r="J10" s="225">
        <v>0.1101674526747413</v>
      </c>
      <c r="K10" s="225">
        <v>-0.030167232322948476</v>
      </c>
      <c r="L10" s="225">
        <v>0.029987900080615196</v>
      </c>
      <c r="M10" s="225">
        <v>0.02057510007067917</v>
      </c>
      <c r="N10" s="225">
        <v>-0.009412800009936027</v>
      </c>
      <c r="O10" s="225">
        <v>0.8747344242712676</v>
      </c>
      <c r="P10" s="225">
        <v>0.8924141754067888</v>
      </c>
      <c r="Q10" s="225">
        <v>0.017679751135521227</v>
      </c>
    </row>
    <row r="11" spans="1:17" ht="12.75">
      <c r="A11" s="76">
        <v>99</v>
      </c>
      <c r="B11" s="77" t="s">
        <v>28</v>
      </c>
      <c r="C11" s="222">
        <v>0.9789024644610202</v>
      </c>
      <c r="D11" s="222">
        <v>0.9167683929782734</v>
      </c>
      <c r="E11" s="193">
        <v>-0.0634731995663711</v>
      </c>
      <c r="F11" s="223">
        <v>2.8179735860935913</v>
      </c>
      <c r="G11" s="223">
        <v>3.1437301304797165</v>
      </c>
      <c r="H11" s="224">
        <v>0.11559957339334193</v>
      </c>
      <c r="I11" s="225">
        <v>0.34289751710434047</v>
      </c>
      <c r="J11" s="225">
        <v>0.3298848971822472</v>
      </c>
      <c r="K11" s="225">
        <v>-0.013012619922093238</v>
      </c>
      <c r="L11" s="225">
        <v>0.03178918540317469</v>
      </c>
      <c r="M11" s="225">
        <v>0.02807744095772173</v>
      </c>
      <c r="N11" s="225">
        <v>-0.003711744445452962</v>
      </c>
      <c r="O11" s="225">
        <v>0.8700044332950376</v>
      </c>
      <c r="P11" s="225">
        <v>0.8793036364516528</v>
      </c>
      <c r="Q11" s="225">
        <v>0.009299203156615143</v>
      </c>
    </row>
    <row r="12" spans="1:17" ht="12.75">
      <c r="A12" s="76">
        <v>107</v>
      </c>
      <c r="B12" s="77" t="s">
        <v>46</v>
      </c>
      <c r="C12" s="222">
        <v>0.5621384266460195</v>
      </c>
      <c r="D12" s="222">
        <v>0.6289407019329253</v>
      </c>
      <c r="E12" s="193">
        <v>0.11883598793535488</v>
      </c>
      <c r="F12" s="223">
        <v>2.3702894963862877</v>
      </c>
      <c r="G12" s="223">
        <v>2.888819210958083</v>
      </c>
      <c r="H12" s="224">
        <v>0.21876218721904594</v>
      </c>
      <c r="I12" s="225">
        <v>0.45780835710754725</v>
      </c>
      <c r="J12" s="225">
        <v>0.5148135515481596</v>
      </c>
      <c r="K12" s="225">
        <v>0.057005194440612306</v>
      </c>
      <c r="L12" s="225">
        <v>0.03026913763489551</v>
      </c>
      <c r="M12" s="225">
        <v>0.027614636942229487</v>
      </c>
      <c r="N12" s="225">
        <v>-0.0026545006926660224</v>
      </c>
      <c r="O12" s="225">
        <v>0.8468556703462018</v>
      </c>
      <c r="P12" s="225">
        <v>0.8420963966976573</v>
      </c>
      <c r="Q12" s="225">
        <v>-0.004759273648544449</v>
      </c>
    </row>
    <row r="13" spans="1:17" ht="12.75">
      <c r="A13" s="76">
        <v>108</v>
      </c>
      <c r="B13" s="77" t="s">
        <v>6</v>
      </c>
      <c r="C13" s="226">
        <v>211.86322188449847</v>
      </c>
      <c r="D13" s="226"/>
      <c r="E13" s="227"/>
      <c r="F13" s="228">
        <v>0.002603919333903188</v>
      </c>
      <c r="G13" s="228">
        <v>0</v>
      </c>
      <c r="H13" s="229">
        <v>-1</v>
      </c>
      <c r="I13" s="230">
        <v>0.03487591121303956</v>
      </c>
      <c r="J13" s="230">
        <v>0.04580998512046095</v>
      </c>
      <c r="K13" s="230">
        <v>0.01093407390742139</v>
      </c>
      <c r="L13" s="230"/>
      <c r="M13" s="230"/>
      <c r="N13" s="230"/>
      <c r="O13" s="230"/>
      <c r="P13" s="230"/>
      <c r="Q13" s="230"/>
    </row>
    <row r="14" spans="1:17" ht="12.75">
      <c r="A14" s="304" t="s">
        <v>65</v>
      </c>
      <c r="B14" s="305"/>
      <c r="C14" s="231">
        <v>0.8080687854337341</v>
      </c>
      <c r="D14" s="231">
        <v>0.8046920489978219</v>
      </c>
      <c r="E14" s="197">
        <v>-0.004178773511341216</v>
      </c>
      <c r="F14" s="232">
        <v>2.6226076012947965</v>
      </c>
      <c r="G14" s="232">
        <v>1.6033532224568143</v>
      </c>
      <c r="H14" s="205">
        <v>-0.3886415864633239</v>
      </c>
      <c r="I14" s="207">
        <v>0.20465741799631956</v>
      </c>
      <c r="J14" s="207">
        <v>0.18558487706111043</v>
      </c>
      <c r="K14" s="207">
        <v>-0.01907254093520913</v>
      </c>
      <c r="L14" s="207">
        <v>0.02168080452220011</v>
      </c>
      <c r="M14" s="207">
        <v>0.03085519234404147</v>
      </c>
      <c r="N14" s="207">
        <v>0.009174387821841358</v>
      </c>
      <c r="O14" s="207">
        <v>0.8751785376933968</v>
      </c>
      <c r="P14" s="207">
        <v>0.8639398340040456</v>
      </c>
      <c r="Q14" s="208">
        <v>-0.011238703689351204</v>
      </c>
    </row>
    <row r="15" spans="1:17" ht="12.75">
      <c r="A15" s="76">
        <v>62</v>
      </c>
      <c r="B15" s="77" t="s">
        <v>8</v>
      </c>
      <c r="C15" s="217">
        <v>0.9119267169485743</v>
      </c>
      <c r="D15" s="217">
        <v>1.038335076969063</v>
      </c>
      <c r="E15" s="193">
        <v>0.1386167963621765</v>
      </c>
      <c r="F15" s="223">
        <v>1.5048752489488828</v>
      </c>
      <c r="G15" s="223">
        <v>0.8289869461225883</v>
      </c>
      <c r="H15" s="220">
        <v>-0.44913244689111964</v>
      </c>
      <c r="I15" s="221">
        <v>0.09584999456904761</v>
      </c>
      <c r="J15" s="221">
        <v>0.17480130191045215</v>
      </c>
      <c r="K15" s="221">
        <v>0.07895130734140454</v>
      </c>
      <c r="L15" s="221">
        <v>0.005074492534029992</v>
      </c>
      <c r="M15" s="221">
        <v>0.031886332224525055</v>
      </c>
      <c r="N15" s="221">
        <v>0.02681183969049506</v>
      </c>
      <c r="O15" s="221">
        <v>0.9885530040073044</v>
      </c>
      <c r="P15" s="221">
        <v>1.007082581198026</v>
      </c>
      <c r="Q15" s="221">
        <v>0.01852957719072157</v>
      </c>
    </row>
    <row r="16" spans="1:17" ht="12.75">
      <c r="A16" s="76">
        <v>63</v>
      </c>
      <c r="B16" s="77" t="s">
        <v>45</v>
      </c>
      <c r="C16" s="222">
        <v>1.2518086459413305</v>
      </c>
      <c r="D16" s="222">
        <v>1.4283904418467215</v>
      </c>
      <c r="E16" s="193">
        <v>0.1410613327187924</v>
      </c>
      <c r="F16" s="223">
        <v>2.6165059042569396</v>
      </c>
      <c r="G16" s="223">
        <v>2.6786343566966755</v>
      </c>
      <c r="H16" s="224">
        <v>0.0237448164510754</v>
      </c>
      <c r="I16" s="225">
        <v>0.16511564969508893</v>
      </c>
      <c r="J16" s="225">
        <v>0.060397607406120477</v>
      </c>
      <c r="K16" s="225">
        <v>-0.10471804228896846</v>
      </c>
      <c r="L16" s="225">
        <v>0.0070103038451995725</v>
      </c>
      <c r="M16" s="225">
        <v>0.0031775810912693142</v>
      </c>
      <c r="N16" s="225">
        <v>-0.0038327227539302583</v>
      </c>
      <c r="O16" s="225">
        <v>0.9560073182658438</v>
      </c>
      <c r="P16" s="225">
        <v>0.981915465019278</v>
      </c>
      <c r="Q16" s="225">
        <v>0.025908146753434114</v>
      </c>
    </row>
    <row r="17" spans="1:17" ht="12.75">
      <c r="A17" s="76">
        <v>65</v>
      </c>
      <c r="B17" s="77" t="s">
        <v>9</v>
      </c>
      <c r="C17" s="222">
        <v>0.8664804072090627</v>
      </c>
      <c r="D17" s="222">
        <v>0.9363352961551783</v>
      </c>
      <c r="E17" s="193">
        <v>0.08061912117680592</v>
      </c>
      <c r="F17" s="223">
        <v>2.242004918664968</v>
      </c>
      <c r="G17" s="223">
        <v>1.512767562608666</v>
      </c>
      <c r="H17" s="224">
        <v>-0.3252612650335024</v>
      </c>
      <c r="I17" s="225">
        <v>0.01534554259648795</v>
      </c>
      <c r="J17" s="225">
        <v>0.092590842000017</v>
      </c>
      <c r="K17" s="225">
        <v>0.07724529940352906</v>
      </c>
      <c r="L17" s="225">
        <v>0.0015712894932280682</v>
      </c>
      <c r="M17" s="225">
        <v>0.008191136277181902</v>
      </c>
      <c r="N17" s="225">
        <v>0.0066198467839538346</v>
      </c>
      <c r="O17" s="225">
        <v>0.9723480193286755</v>
      </c>
      <c r="P17" s="225">
        <v>0.9495298588928445</v>
      </c>
      <c r="Q17" s="225">
        <v>-0.02281816043583107</v>
      </c>
    </row>
    <row r="18" spans="1:17" ht="12.75">
      <c r="A18" s="76">
        <v>68</v>
      </c>
      <c r="B18" s="77" t="s">
        <v>10</v>
      </c>
      <c r="C18" s="222">
        <v>1.003850617605171</v>
      </c>
      <c r="D18" s="222">
        <v>1.207716388438779</v>
      </c>
      <c r="E18" s="193">
        <v>0.2030837728824224</v>
      </c>
      <c r="F18" s="223">
        <v>1.008992912237131</v>
      </c>
      <c r="G18" s="223">
        <v>1.3291437050209143</v>
      </c>
      <c r="H18" s="224">
        <v>0.3172973654234572</v>
      </c>
      <c r="I18" s="225">
        <v>0.1215285344592754</v>
      </c>
      <c r="J18" s="225">
        <v>0.05173657021500105</v>
      </c>
      <c r="K18" s="225">
        <v>-0.06979196424427436</v>
      </c>
      <c r="L18" s="225">
        <v>0.015470269670460564</v>
      </c>
      <c r="M18" s="225">
        <v>0.0069484540958793285</v>
      </c>
      <c r="N18" s="225">
        <v>-0.008521815574581235</v>
      </c>
      <c r="O18" s="225">
        <v>0.9479737654949767</v>
      </c>
      <c r="P18" s="225">
        <v>0.976798695653592</v>
      </c>
      <c r="Q18" s="225">
        <v>0.028824930158615314</v>
      </c>
    </row>
    <row r="19" spans="1:17" ht="12.75">
      <c r="A19" s="76">
        <v>76</v>
      </c>
      <c r="B19" s="77" t="s">
        <v>47</v>
      </c>
      <c r="C19" s="222">
        <v>1.06745935342416</v>
      </c>
      <c r="D19" s="222">
        <v>0.6860322867464997</v>
      </c>
      <c r="E19" s="193">
        <v>-0.35732233312128603</v>
      </c>
      <c r="F19" s="223">
        <v>0.579688380341763</v>
      </c>
      <c r="G19" s="223">
        <v>0.7103350313276137</v>
      </c>
      <c r="H19" s="224">
        <v>0.22537393436940412</v>
      </c>
      <c r="I19" s="225">
        <v>-0.021585141459166554</v>
      </c>
      <c r="J19" s="225">
        <v>-0.08421660021072856</v>
      </c>
      <c r="K19" s="225">
        <v>-0.06263145875156201</v>
      </c>
      <c r="L19" s="225">
        <v>-0.010903987732332525</v>
      </c>
      <c r="M19" s="225">
        <v>-0.03849795872778356</v>
      </c>
      <c r="N19" s="225">
        <v>-0.027593970995451036</v>
      </c>
      <c r="O19" s="225">
        <v>0.9012417085063341</v>
      </c>
      <c r="P19" s="225">
        <v>0.9510781155047943</v>
      </c>
      <c r="Q19" s="225">
        <v>0.04983640699846015</v>
      </c>
    </row>
    <row r="20" spans="1:17" ht="12.75">
      <c r="A20" s="76">
        <v>94</v>
      </c>
      <c r="B20" s="77" t="s">
        <v>11</v>
      </c>
      <c r="C20" s="226">
        <v>0.9880051639555899</v>
      </c>
      <c r="D20" s="226">
        <v>0.9863777433208983</v>
      </c>
      <c r="E20" s="193">
        <v>-0.0016471782679515767</v>
      </c>
      <c r="F20" s="223">
        <v>1.7868577134902863</v>
      </c>
      <c r="G20" s="223">
        <v>1.5783369183577571</v>
      </c>
      <c r="H20" s="229">
        <v>-0.11669692195313275</v>
      </c>
      <c r="I20" s="230">
        <v>0.04642841309951298</v>
      </c>
      <c r="J20" s="230">
        <v>0.07860630424448858</v>
      </c>
      <c r="K20" s="230">
        <v>0.0321778911449756</v>
      </c>
      <c r="L20" s="230">
        <v>0.005962833757235965</v>
      </c>
      <c r="M20" s="230">
        <v>0.009532317112742458</v>
      </c>
      <c r="N20" s="230">
        <v>0.003569483355506493</v>
      </c>
      <c r="O20" s="230">
        <v>0.8895322213446836</v>
      </c>
      <c r="P20" s="230">
        <v>0.8860966363938294</v>
      </c>
      <c r="Q20" s="230">
        <v>-0.0034355849508541647</v>
      </c>
    </row>
    <row r="21" spans="1:17" ht="12.75">
      <c r="A21" s="306" t="s">
        <v>66</v>
      </c>
      <c r="B21" s="307"/>
      <c r="C21" s="233">
        <v>1.0489467625227298</v>
      </c>
      <c r="D21" s="233">
        <v>1.0193950023409635</v>
      </c>
      <c r="E21" s="200">
        <v>-0.028172793165111565</v>
      </c>
      <c r="F21" s="234">
        <v>1.132135265166433</v>
      </c>
      <c r="G21" s="234">
        <v>1.1814901018213604</v>
      </c>
      <c r="H21" s="209">
        <v>0.04359446982483317</v>
      </c>
      <c r="I21" s="211">
        <v>0.01877502306085922</v>
      </c>
      <c r="J21" s="211">
        <v>-0.020658017163830387</v>
      </c>
      <c r="K21" s="211">
        <v>-0.0394330402246896</v>
      </c>
      <c r="L21" s="211">
        <v>0.0029695143657977154</v>
      </c>
      <c r="M21" s="211">
        <v>-0.0033313242384705078</v>
      </c>
      <c r="N21" s="211">
        <v>-0.006300838604268224</v>
      </c>
      <c r="O21" s="211">
        <v>0.9483263967660933</v>
      </c>
      <c r="P21" s="211">
        <v>0.9651976235017085</v>
      </c>
      <c r="Q21" s="212">
        <v>0.01687122673561514</v>
      </c>
    </row>
    <row r="22" spans="1:17" ht="12.75">
      <c r="A22" s="308" t="s">
        <v>13</v>
      </c>
      <c r="B22" s="309"/>
      <c r="C22" s="235">
        <v>0.8160418859548768</v>
      </c>
      <c r="D22" s="235">
        <v>0.8110378991173463</v>
      </c>
      <c r="E22" s="203">
        <v>-0.006132022048935926</v>
      </c>
      <c r="F22" s="236">
        <v>2.5112758214410067</v>
      </c>
      <c r="G22" s="236">
        <v>1.5865120332900298</v>
      </c>
      <c r="H22" s="213">
        <v>-0.36824461106798456</v>
      </c>
      <c r="I22" s="215">
        <v>0.1905083340815896</v>
      </c>
      <c r="J22" s="215">
        <v>0.17615766965773466</v>
      </c>
      <c r="K22" s="215">
        <v>-0.014350664423854936</v>
      </c>
      <c r="L22" s="215">
        <v>0.020702234108708566</v>
      </c>
      <c r="M22" s="215">
        <v>0.029246394678640996</v>
      </c>
      <c r="N22" s="215">
        <v>0.00854416056993243</v>
      </c>
      <c r="O22" s="215">
        <v>0.8790040532030421</v>
      </c>
      <c r="P22" s="215">
        <v>0.8687049669170254</v>
      </c>
      <c r="Q22" s="216">
        <v>-0.010299086286016723</v>
      </c>
    </row>
    <row r="23" spans="1:17" ht="12.75" customHeight="1">
      <c r="A23" s="279" t="s">
        <v>294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1"/>
    </row>
    <row r="24" spans="1:17" ht="12.75" customHeight="1">
      <c r="A24" s="310" t="s">
        <v>114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2"/>
    </row>
    <row r="25" spans="1:17" ht="12.75" customHeight="1">
      <c r="A25" s="310" t="s">
        <v>115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2"/>
    </row>
    <row r="26" spans="1:17" ht="12.75" customHeight="1">
      <c r="A26" s="310" t="s">
        <v>116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2"/>
    </row>
    <row r="27" spans="1:17" ht="12.75" customHeight="1">
      <c r="A27" s="310" t="s">
        <v>117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2"/>
    </row>
    <row r="28" spans="1:17" ht="12.75">
      <c r="A28" s="310" t="s">
        <v>118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2"/>
    </row>
    <row r="29" spans="1:17" ht="12.75">
      <c r="A29" s="313" t="s">
        <v>307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5"/>
    </row>
    <row r="30" spans="1:8" ht="12.75">
      <c r="A30" s="303"/>
      <c r="B30" s="303"/>
      <c r="C30" s="303"/>
      <c r="D30" s="303"/>
      <c r="E30" s="303"/>
      <c r="F30" s="303"/>
      <c r="G30" s="303"/>
      <c r="H30" s="303"/>
    </row>
    <row r="31" ht="12.75">
      <c r="B31" s="87" t="s">
        <v>57</v>
      </c>
    </row>
  </sheetData>
  <sheetProtection/>
  <mergeCells count="21">
    <mergeCell ref="C4:E4"/>
    <mergeCell ref="A29:Q29"/>
    <mergeCell ref="I4:K4"/>
    <mergeCell ref="A28:Q28"/>
    <mergeCell ref="O4:Q4"/>
    <mergeCell ref="A25:Q25"/>
    <mergeCell ref="A1:Q1"/>
    <mergeCell ref="A2:Q2"/>
    <mergeCell ref="A3:Q3"/>
    <mergeCell ref="A4:A5"/>
    <mergeCell ref="B4:B5"/>
    <mergeCell ref="A30:H30"/>
    <mergeCell ref="A14:B14"/>
    <mergeCell ref="A21:B21"/>
    <mergeCell ref="A22:B22"/>
    <mergeCell ref="A23:Q23"/>
    <mergeCell ref="F4:H4"/>
    <mergeCell ref="A24:Q24"/>
    <mergeCell ref="L4:N4"/>
    <mergeCell ref="A26:Q26"/>
    <mergeCell ref="A27:Q27"/>
  </mergeCells>
  <hyperlinks>
    <hyperlink ref="S1" location="Indice!A8" display="Volver"/>
    <hyperlink ref="B31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28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119" bestFit="1" customWidth="1"/>
    <col min="2" max="2" width="29.5" style="119" bestFit="1" customWidth="1"/>
    <col min="3" max="3" width="15.16015625" style="119" bestFit="1" customWidth="1"/>
    <col min="4" max="4" width="16.83203125" style="119" bestFit="1" customWidth="1"/>
    <col min="5" max="5" width="13.16015625" style="119" customWidth="1"/>
    <col min="6" max="6" width="15.16015625" style="119" bestFit="1" customWidth="1"/>
    <col min="7" max="7" width="16.83203125" style="119" bestFit="1" customWidth="1"/>
    <col min="8" max="8" width="16.16015625" style="119" bestFit="1" customWidth="1"/>
    <col min="9" max="9" width="12.5" style="119" customWidth="1"/>
    <col min="10" max="10" width="16.66015625" style="119" customWidth="1"/>
    <col min="11" max="11" width="6.83203125" style="119" customWidth="1"/>
    <col min="12" max="12" width="12.16015625" style="119" bestFit="1" customWidth="1"/>
    <col min="13" max="16384" width="5.33203125" style="119" customWidth="1"/>
  </cols>
  <sheetData>
    <row r="1" spans="1:12" ht="12.75">
      <c r="A1" s="347" t="s">
        <v>32</v>
      </c>
      <c r="B1" s="348"/>
      <c r="C1" s="348"/>
      <c r="D1" s="348"/>
      <c r="E1" s="348"/>
      <c r="F1" s="348"/>
      <c r="G1" s="348"/>
      <c r="H1" s="348"/>
      <c r="I1" s="348"/>
      <c r="J1" s="349"/>
      <c r="L1" s="87" t="s">
        <v>57</v>
      </c>
    </row>
    <row r="2" spans="1:10" ht="12.75">
      <c r="A2" s="350" t="s">
        <v>293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252" ht="12.75">
      <c r="A3" s="332" t="s">
        <v>123</v>
      </c>
      <c r="B3" s="333"/>
      <c r="C3" s="333"/>
      <c r="D3" s="333"/>
      <c r="E3" s="333"/>
      <c r="F3" s="333"/>
      <c r="G3" s="333"/>
      <c r="H3" s="333"/>
      <c r="I3" s="333"/>
      <c r="J3" s="334"/>
      <c r="K3" s="120"/>
      <c r="L3" s="121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</row>
    <row r="4" spans="1:252" ht="11.25" customHeight="1">
      <c r="A4" s="353" t="s">
        <v>3</v>
      </c>
      <c r="B4" s="355" t="s">
        <v>4</v>
      </c>
      <c r="C4" s="328" t="s">
        <v>16</v>
      </c>
      <c r="D4" s="328"/>
      <c r="E4" s="328"/>
      <c r="F4" s="328" t="s">
        <v>17</v>
      </c>
      <c r="G4" s="328"/>
      <c r="H4" s="328"/>
      <c r="I4" s="328"/>
      <c r="J4" s="357" t="s">
        <v>126</v>
      </c>
      <c r="K4" s="120"/>
      <c r="L4" s="121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</row>
    <row r="5" spans="1:12" ht="18.75" customHeight="1">
      <c r="A5" s="354"/>
      <c r="B5" s="356"/>
      <c r="C5" s="130" t="s">
        <v>124</v>
      </c>
      <c r="D5" s="130" t="s">
        <v>125</v>
      </c>
      <c r="E5" s="130" t="s">
        <v>14</v>
      </c>
      <c r="F5" s="130" t="s">
        <v>124</v>
      </c>
      <c r="G5" s="130" t="s">
        <v>125</v>
      </c>
      <c r="H5" s="130" t="s">
        <v>2</v>
      </c>
      <c r="I5" s="130" t="s">
        <v>14</v>
      </c>
      <c r="J5" s="358"/>
      <c r="L5" s="121"/>
    </row>
    <row r="6" spans="1:12" ht="12.75">
      <c r="A6" s="28">
        <v>67</v>
      </c>
      <c r="B6" s="23" t="s">
        <v>297</v>
      </c>
      <c r="C6" s="29">
        <v>74704.5</v>
      </c>
      <c r="D6" s="29">
        <v>236448.103</v>
      </c>
      <c r="E6" s="29">
        <v>311152.603</v>
      </c>
      <c r="F6" s="31">
        <v>106557.442</v>
      </c>
      <c r="G6" s="31">
        <v>26600.353</v>
      </c>
      <c r="H6" s="31">
        <v>177994.808</v>
      </c>
      <c r="I6" s="29">
        <v>311152.603</v>
      </c>
      <c r="J6" s="29">
        <v>7227599.189510742</v>
      </c>
      <c r="K6" s="122"/>
      <c r="L6" s="120"/>
    </row>
    <row r="7" spans="1:12" ht="12.75">
      <c r="A7" s="30">
        <v>78</v>
      </c>
      <c r="B7" s="24" t="s">
        <v>58</v>
      </c>
      <c r="C7" s="31">
        <v>68649.609</v>
      </c>
      <c r="D7" s="31">
        <v>77252.456</v>
      </c>
      <c r="E7" s="31">
        <v>145902.065</v>
      </c>
      <c r="F7" s="31">
        <v>90267.409</v>
      </c>
      <c r="G7" s="31">
        <v>12501.855</v>
      </c>
      <c r="H7" s="31">
        <v>43132.801</v>
      </c>
      <c r="I7" s="31">
        <v>145902.065</v>
      </c>
      <c r="J7" s="31">
        <v>1751436.4663318053</v>
      </c>
      <c r="K7" s="122"/>
      <c r="L7" s="120"/>
    </row>
    <row r="8" spans="1:12" ht="12.75">
      <c r="A8" s="30">
        <v>80</v>
      </c>
      <c r="B8" s="24" t="s">
        <v>5</v>
      </c>
      <c r="C8" s="31">
        <v>36290.021</v>
      </c>
      <c r="D8" s="31">
        <v>21579.907</v>
      </c>
      <c r="E8" s="31">
        <v>57869.928</v>
      </c>
      <c r="F8" s="31">
        <v>31945.522</v>
      </c>
      <c r="G8" s="31">
        <v>8187.444</v>
      </c>
      <c r="H8" s="31">
        <v>17736.962</v>
      </c>
      <c r="I8" s="31">
        <v>57869.928</v>
      </c>
      <c r="J8" s="31">
        <v>720221.3009245913</v>
      </c>
      <c r="K8" s="122"/>
      <c r="L8" s="120"/>
    </row>
    <row r="9" spans="1:12" ht="12.75">
      <c r="A9" s="25">
        <v>81</v>
      </c>
      <c r="B9" s="72" t="s">
        <v>306</v>
      </c>
      <c r="C9" s="31">
        <v>1788.534</v>
      </c>
      <c r="D9" s="31">
        <v>5749.237</v>
      </c>
      <c r="E9" s="31">
        <v>7537.771000000001</v>
      </c>
      <c r="F9" s="31">
        <v>2948.282</v>
      </c>
      <c r="G9" s="31">
        <v>1165.767</v>
      </c>
      <c r="H9" s="31">
        <v>3423.722</v>
      </c>
      <c r="I9" s="31">
        <v>7537.771000000001</v>
      </c>
      <c r="J9" s="31">
        <v>139022.54020976892</v>
      </c>
      <c r="K9" s="122"/>
      <c r="L9" s="120"/>
    </row>
    <row r="10" spans="1:12" ht="12.75">
      <c r="A10" s="30">
        <v>88</v>
      </c>
      <c r="B10" s="24" t="s">
        <v>39</v>
      </c>
      <c r="C10" s="31">
        <v>77100.633</v>
      </c>
      <c r="D10" s="31">
        <v>85866.368</v>
      </c>
      <c r="E10" s="31">
        <v>162967.001</v>
      </c>
      <c r="F10" s="31">
        <v>91202.363</v>
      </c>
      <c r="G10" s="31">
        <v>14157.96</v>
      </c>
      <c r="H10" s="31">
        <v>57606.678</v>
      </c>
      <c r="I10" s="31">
        <v>162967.001</v>
      </c>
      <c r="J10" s="31">
        <v>2339158.0007390236</v>
      </c>
      <c r="K10" s="122"/>
      <c r="L10" s="120"/>
    </row>
    <row r="11" spans="1:12" ht="12.75">
      <c r="A11" s="30">
        <v>99</v>
      </c>
      <c r="B11" s="24" t="s">
        <v>28</v>
      </c>
      <c r="C11" s="31">
        <v>102361.763</v>
      </c>
      <c r="D11" s="31">
        <v>68960.954</v>
      </c>
      <c r="E11" s="31">
        <v>171322.717</v>
      </c>
      <c r="F11" s="31">
        <v>111654.987</v>
      </c>
      <c r="G11" s="31">
        <v>18322.683</v>
      </c>
      <c r="H11" s="31">
        <v>41345.047</v>
      </c>
      <c r="I11" s="31">
        <v>171322.717</v>
      </c>
      <c r="J11" s="31">
        <v>1678843.5097920585</v>
      </c>
      <c r="K11" s="122"/>
      <c r="L11" s="120"/>
    </row>
    <row r="12" spans="1:12" ht="12.75">
      <c r="A12" s="30">
        <v>107</v>
      </c>
      <c r="B12" s="24" t="s">
        <v>46</v>
      </c>
      <c r="C12" s="31">
        <v>40319.489</v>
      </c>
      <c r="D12" s="31">
        <v>55967.488</v>
      </c>
      <c r="E12" s="31">
        <v>96286.977</v>
      </c>
      <c r="F12" s="31">
        <v>64106.98</v>
      </c>
      <c r="G12" s="31">
        <v>7420.045</v>
      </c>
      <c r="H12" s="31">
        <v>24759.952</v>
      </c>
      <c r="I12" s="31">
        <v>96286.97700000001</v>
      </c>
      <c r="J12" s="31">
        <v>1005394.5450337231</v>
      </c>
      <c r="K12" s="122"/>
      <c r="L12" s="120"/>
    </row>
    <row r="13" spans="1:12" ht="12.75">
      <c r="A13" s="32">
        <v>108</v>
      </c>
      <c r="B13" s="27" t="s">
        <v>6</v>
      </c>
      <c r="C13" s="33">
        <v>71.684</v>
      </c>
      <c r="D13" s="33">
        <v>60.452</v>
      </c>
      <c r="E13" s="33">
        <v>132.136</v>
      </c>
      <c r="F13" s="31">
        <v>0</v>
      </c>
      <c r="G13" s="31">
        <v>0</v>
      </c>
      <c r="H13" s="31">
        <v>132.136</v>
      </c>
      <c r="I13" s="33">
        <v>132.136</v>
      </c>
      <c r="J13" s="33">
        <v>5365.47137096938</v>
      </c>
      <c r="K13" s="122"/>
      <c r="L13" s="120"/>
    </row>
    <row r="14" spans="1:12" ht="12.75">
      <c r="A14" s="338" t="s">
        <v>7</v>
      </c>
      <c r="B14" s="339"/>
      <c r="C14" s="34">
        <v>401286.23300000007</v>
      </c>
      <c r="D14" s="34">
        <v>551884.9650000001</v>
      </c>
      <c r="E14" s="34">
        <v>953171.198</v>
      </c>
      <c r="F14" s="34">
        <v>498682.985</v>
      </c>
      <c r="G14" s="34">
        <v>88356.107</v>
      </c>
      <c r="H14" s="34">
        <v>366132.106</v>
      </c>
      <c r="I14" s="34">
        <v>953171.198</v>
      </c>
      <c r="J14" s="35">
        <v>14867041.023912681</v>
      </c>
      <c r="K14" s="122"/>
      <c r="L14" s="120"/>
    </row>
    <row r="15" spans="1:12" ht="12.75">
      <c r="A15" s="28">
        <v>62</v>
      </c>
      <c r="B15" s="36" t="s">
        <v>8</v>
      </c>
      <c r="C15" s="31">
        <v>430.745</v>
      </c>
      <c r="D15" s="31">
        <v>501.411</v>
      </c>
      <c r="E15" s="37">
        <v>932.156</v>
      </c>
      <c r="F15" s="31">
        <v>414.842</v>
      </c>
      <c r="G15" s="31">
        <v>7.657</v>
      </c>
      <c r="H15" s="31">
        <v>509.657</v>
      </c>
      <c r="I15" s="29">
        <v>932.156</v>
      </c>
      <c r="J15" s="29">
        <v>20694.96611456485</v>
      </c>
      <c r="K15" s="122"/>
      <c r="L15" s="120"/>
    </row>
    <row r="16" spans="1:12" ht="12.75">
      <c r="A16" s="25">
        <v>63</v>
      </c>
      <c r="B16" s="26" t="s">
        <v>45</v>
      </c>
      <c r="C16" s="31">
        <v>6238.251</v>
      </c>
      <c r="D16" s="31">
        <v>1620.136</v>
      </c>
      <c r="E16" s="38">
        <v>7858.387000000001</v>
      </c>
      <c r="F16" s="31">
        <v>4367.329</v>
      </c>
      <c r="G16" s="31">
        <v>1354.834</v>
      </c>
      <c r="H16" s="31">
        <v>2136.224</v>
      </c>
      <c r="I16" s="31">
        <v>7858.387</v>
      </c>
      <c r="J16" s="31">
        <v>86742.81584108564</v>
      </c>
      <c r="K16" s="122"/>
      <c r="L16" s="120"/>
    </row>
    <row r="17" spans="1:252" ht="12.75">
      <c r="A17" s="25">
        <v>65</v>
      </c>
      <c r="B17" s="26" t="s">
        <v>9</v>
      </c>
      <c r="C17" s="31">
        <v>2703.2</v>
      </c>
      <c r="D17" s="31">
        <v>2785.795</v>
      </c>
      <c r="E17" s="38">
        <v>5488.995</v>
      </c>
      <c r="F17" s="31">
        <v>2887</v>
      </c>
      <c r="G17" s="31">
        <v>417.553</v>
      </c>
      <c r="H17" s="31">
        <v>2184.442</v>
      </c>
      <c r="I17" s="31">
        <v>5488.995</v>
      </c>
      <c r="J17" s="31">
        <v>88700.74024144134</v>
      </c>
      <c r="K17" s="122"/>
      <c r="L17" s="120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</row>
    <row r="18" spans="1:12" ht="12.75">
      <c r="A18" s="25">
        <v>68</v>
      </c>
      <c r="B18" s="26" t="s">
        <v>10</v>
      </c>
      <c r="C18" s="31">
        <v>1916.222</v>
      </c>
      <c r="D18" s="31">
        <v>1311.142</v>
      </c>
      <c r="E18" s="38">
        <v>3227.364</v>
      </c>
      <c r="F18" s="31">
        <v>1586.649</v>
      </c>
      <c r="G18" s="31">
        <v>255.071</v>
      </c>
      <c r="H18" s="31">
        <v>1385.644</v>
      </c>
      <c r="I18" s="31">
        <v>3227.3639999999996</v>
      </c>
      <c r="J18" s="31">
        <v>56265.00887233982</v>
      </c>
      <c r="K18" s="122"/>
      <c r="L18" s="120"/>
    </row>
    <row r="19" spans="1:12" ht="12.75">
      <c r="A19" s="25">
        <v>76</v>
      </c>
      <c r="B19" s="26" t="s">
        <v>47</v>
      </c>
      <c r="C19" s="31">
        <v>3785.308</v>
      </c>
      <c r="D19" s="31">
        <v>11035.631</v>
      </c>
      <c r="E19" s="38">
        <v>14820.938999999998</v>
      </c>
      <c r="F19" s="31">
        <v>5517.682</v>
      </c>
      <c r="G19" s="31">
        <v>637.739</v>
      </c>
      <c r="H19" s="31">
        <v>8665.518</v>
      </c>
      <c r="I19" s="31">
        <v>14820.939</v>
      </c>
      <c r="J19" s="31">
        <v>351869.20100214804</v>
      </c>
      <c r="K19" s="122"/>
      <c r="L19" s="120"/>
    </row>
    <row r="20" spans="1:12" ht="12.75">
      <c r="A20" s="32">
        <v>94</v>
      </c>
      <c r="B20" s="39" t="s">
        <v>11</v>
      </c>
      <c r="C20" s="31">
        <v>409.04</v>
      </c>
      <c r="D20" s="31">
        <v>474.373</v>
      </c>
      <c r="E20" s="40">
        <v>883.413</v>
      </c>
      <c r="F20" s="31">
        <v>414.689</v>
      </c>
      <c r="G20" s="31">
        <v>126.095</v>
      </c>
      <c r="H20" s="31">
        <v>342.629</v>
      </c>
      <c r="I20" s="33">
        <v>883.413</v>
      </c>
      <c r="J20" s="33">
        <v>13912.681558120932</v>
      </c>
      <c r="K20" s="122"/>
      <c r="L20" s="120"/>
    </row>
    <row r="21" spans="1:12" ht="12.75">
      <c r="A21" s="340" t="s">
        <v>12</v>
      </c>
      <c r="B21" s="341"/>
      <c r="C21" s="41">
        <v>15482.766</v>
      </c>
      <c r="D21" s="41">
        <v>17728.487999999998</v>
      </c>
      <c r="E21" s="41">
        <v>33211.254</v>
      </c>
      <c r="F21" s="41">
        <v>15188.191</v>
      </c>
      <c r="G21" s="41">
        <v>2798.9489999999996</v>
      </c>
      <c r="H21" s="41">
        <v>15224.114000000001</v>
      </c>
      <c r="I21" s="42">
        <v>33211.254</v>
      </c>
      <c r="J21" s="43">
        <v>618185.4136297005</v>
      </c>
      <c r="K21" s="122"/>
      <c r="L21" s="120"/>
    </row>
    <row r="22" spans="1:12" ht="12.75">
      <c r="A22" s="342" t="s">
        <v>13</v>
      </c>
      <c r="B22" s="343"/>
      <c r="C22" s="44">
        <v>416768.99900000007</v>
      </c>
      <c r="D22" s="44">
        <v>569613.4530000001</v>
      </c>
      <c r="E22" s="44">
        <v>986382.4519999999</v>
      </c>
      <c r="F22" s="44">
        <v>513871.176</v>
      </c>
      <c r="G22" s="44">
        <v>91155.056</v>
      </c>
      <c r="H22" s="44">
        <v>381356.22000000003</v>
      </c>
      <c r="I22" s="44">
        <v>986382.4519999999</v>
      </c>
      <c r="J22" s="45">
        <v>15485226.437542383</v>
      </c>
      <c r="K22" s="122"/>
      <c r="L22" s="120"/>
    </row>
    <row r="23" spans="1:12" ht="11.25" customHeight="1">
      <c r="A23" s="335" t="s">
        <v>294</v>
      </c>
      <c r="B23" s="336"/>
      <c r="C23" s="336"/>
      <c r="D23" s="336"/>
      <c r="E23" s="336"/>
      <c r="F23" s="336"/>
      <c r="G23" s="336"/>
      <c r="H23" s="336"/>
      <c r="I23" s="336"/>
      <c r="J23" s="337"/>
      <c r="L23" s="120"/>
    </row>
    <row r="24" spans="1:12" ht="11.25" customHeight="1">
      <c r="A24" s="329" t="s">
        <v>311</v>
      </c>
      <c r="B24" s="330"/>
      <c r="C24" s="330"/>
      <c r="D24" s="330"/>
      <c r="E24" s="330"/>
      <c r="F24" s="330"/>
      <c r="G24" s="330"/>
      <c r="H24" s="330"/>
      <c r="I24" s="330"/>
      <c r="J24" s="331"/>
      <c r="L24" s="120"/>
    </row>
    <row r="25" spans="1:12" ht="11.25" customHeight="1">
      <c r="A25" s="344"/>
      <c r="B25" s="345"/>
      <c r="C25" s="345"/>
      <c r="D25" s="345"/>
      <c r="E25" s="345"/>
      <c r="F25" s="345"/>
      <c r="G25" s="345"/>
      <c r="H25" s="345"/>
      <c r="I25" s="345"/>
      <c r="J25" s="346"/>
      <c r="L25" s="120"/>
    </row>
    <row r="28" ht="12.75">
      <c r="B28" s="87" t="s">
        <v>57</v>
      </c>
    </row>
  </sheetData>
  <sheetProtection/>
  <mergeCells count="14">
    <mergeCell ref="A25:J25"/>
    <mergeCell ref="A1:J1"/>
    <mergeCell ref="A2:J2"/>
    <mergeCell ref="A4:A5"/>
    <mergeCell ref="B4:B5"/>
    <mergeCell ref="J4:J5"/>
    <mergeCell ref="C4:E4"/>
    <mergeCell ref="A24:J24"/>
    <mergeCell ref="F4:I4"/>
    <mergeCell ref="A3:J3"/>
    <mergeCell ref="A23:J23"/>
    <mergeCell ref="A14:B14"/>
    <mergeCell ref="A21:B21"/>
    <mergeCell ref="A22:B22"/>
  </mergeCells>
  <hyperlinks>
    <hyperlink ref="L1" location="Indice!A8" display="Volver"/>
    <hyperlink ref="B28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1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108" bestFit="1" customWidth="1"/>
    <col min="2" max="2" width="29.5" style="108" bestFit="1" customWidth="1"/>
    <col min="3" max="4" width="16.66015625" style="108" customWidth="1"/>
    <col min="5" max="5" width="17" style="108" customWidth="1"/>
    <col min="6" max="6" width="18.5" style="108" customWidth="1"/>
    <col min="7" max="7" width="18.33203125" style="108" customWidth="1"/>
    <col min="8" max="8" width="15.16015625" style="108" customWidth="1"/>
    <col min="9" max="9" width="15.33203125" style="108" customWidth="1"/>
    <col min="10" max="10" width="15.5" style="108" customWidth="1"/>
    <col min="11" max="11" width="5.33203125" style="108" customWidth="1"/>
    <col min="12" max="12" width="12.16015625" style="108" bestFit="1" customWidth="1"/>
    <col min="13" max="16384" width="5.33203125" style="108" customWidth="1"/>
  </cols>
  <sheetData>
    <row r="1" spans="1:12" ht="12.75">
      <c r="A1" s="347" t="s">
        <v>33</v>
      </c>
      <c r="B1" s="348"/>
      <c r="C1" s="348"/>
      <c r="D1" s="348"/>
      <c r="E1" s="348"/>
      <c r="F1" s="348"/>
      <c r="G1" s="348"/>
      <c r="H1" s="348"/>
      <c r="I1" s="348"/>
      <c r="J1" s="349"/>
      <c r="L1" s="87" t="s">
        <v>57</v>
      </c>
    </row>
    <row r="2" spans="1:10" ht="12.75">
      <c r="A2" s="371" t="s">
        <v>295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252" ht="12.75">
      <c r="A3" s="378" t="s">
        <v>123</v>
      </c>
      <c r="B3" s="379"/>
      <c r="C3" s="379"/>
      <c r="D3" s="379"/>
      <c r="E3" s="379"/>
      <c r="F3" s="379"/>
      <c r="G3" s="379"/>
      <c r="H3" s="379"/>
      <c r="I3" s="379"/>
      <c r="J3" s="380"/>
      <c r="K3" s="109"/>
      <c r="L3" s="110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</row>
    <row r="4" spans="1:252" ht="11.25" customHeight="1">
      <c r="A4" s="376" t="s">
        <v>3</v>
      </c>
      <c r="B4" s="363" t="s">
        <v>4</v>
      </c>
      <c r="C4" s="363" t="s">
        <v>76</v>
      </c>
      <c r="D4" s="363" t="s">
        <v>112</v>
      </c>
      <c r="E4" s="363" t="s">
        <v>77</v>
      </c>
      <c r="F4" s="363" t="s">
        <v>309</v>
      </c>
      <c r="G4" s="363" t="s">
        <v>110</v>
      </c>
      <c r="H4" s="363" t="s">
        <v>79</v>
      </c>
      <c r="I4" s="363" t="s">
        <v>111</v>
      </c>
      <c r="J4" s="374" t="s">
        <v>80</v>
      </c>
      <c r="K4" s="109"/>
      <c r="L4" s="110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</row>
    <row r="5" spans="1:12" ht="12.75">
      <c r="A5" s="376"/>
      <c r="B5" s="363"/>
      <c r="C5" s="363"/>
      <c r="D5" s="363"/>
      <c r="E5" s="363"/>
      <c r="F5" s="363"/>
      <c r="G5" s="363"/>
      <c r="H5" s="363"/>
      <c r="I5" s="363"/>
      <c r="J5" s="374"/>
      <c r="L5" s="110"/>
    </row>
    <row r="6" spans="1:12" ht="44.25" customHeight="1">
      <c r="A6" s="377"/>
      <c r="B6" s="364"/>
      <c r="C6" s="364"/>
      <c r="D6" s="364"/>
      <c r="E6" s="364"/>
      <c r="F6" s="364"/>
      <c r="G6" s="364"/>
      <c r="H6" s="364"/>
      <c r="I6" s="364"/>
      <c r="J6" s="375"/>
      <c r="L6" s="109"/>
    </row>
    <row r="7" spans="1:12" ht="12.75">
      <c r="A7" s="46">
        <v>67</v>
      </c>
      <c r="B7" s="23" t="s">
        <v>297</v>
      </c>
      <c r="C7" s="48">
        <v>379332.113</v>
      </c>
      <c r="D7" s="48">
        <v>329804.013</v>
      </c>
      <c r="E7" s="48">
        <v>49528.100000000035</v>
      </c>
      <c r="F7" s="48">
        <v>44623.198</v>
      </c>
      <c r="G7" s="48">
        <v>6760.881</v>
      </c>
      <c r="H7" s="48">
        <v>11665.78300000004</v>
      </c>
      <c r="I7" s="48">
        <v>2430.478</v>
      </c>
      <c r="J7" s="48">
        <v>9235.305</v>
      </c>
      <c r="L7" s="111"/>
    </row>
    <row r="8" spans="1:12" ht="12.75">
      <c r="A8" s="47">
        <v>78</v>
      </c>
      <c r="B8" s="24" t="s">
        <v>58</v>
      </c>
      <c r="C8" s="48">
        <v>425786.605</v>
      </c>
      <c r="D8" s="48">
        <v>361352.909</v>
      </c>
      <c r="E8" s="48">
        <v>64433.695999999996</v>
      </c>
      <c r="F8" s="48">
        <v>48461.725</v>
      </c>
      <c r="G8" s="48">
        <v>6178.067</v>
      </c>
      <c r="H8" s="48">
        <v>22150.037999999997</v>
      </c>
      <c r="I8" s="48">
        <v>6786.631</v>
      </c>
      <c r="J8" s="48">
        <v>15363.407</v>
      </c>
      <c r="L8" s="111"/>
    </row>
    <row r="9" spans="1:12" ht="12.75">
      <c r="A9" s="47">
        <v>80</v>
      </c>
      <c r="B9" s="24" t="s">
        <v>5</v>
      </c>
      <c r="C9" s="48">
        <v>121591.205</v>
      </c>
      <c r="D9" s="48">
        <v>104152.346</v>
      </c>
      <c r="E9" s="48">
        <v>17438.858999999997</v>
      </c>
      <c r="F9" s="48">
        <v>11032.117</v>
      </c>
      <c r="G9" s="48">
        <v>4961.497</v>
      </c>
      <c r="H9" s="48">
        <v>11368.238999999998</v>
      </c>
      <c r="I9" s="48">
        <v>2234.114</v>
      </c>
      <c r="J9" s="48">
        <v>9134.125</v>
      </c>
      <c r="L9" s="111"/>
    </row>
    <row r="10" spans="1:12" ht="12.75">
      <c r="A10" s="25">
        <v>81</v>
      </c>
      <c r="B10" s="72" t="s">
        <v>306</v>
      </c>
      <c r="C10" s="48">
        <v>5010.583</v>
      </c>
      <c r="D10" s="48">
        <v>2835.788</v>
      </c>
      <c r="E10" s="48">
        <v>2174.7949999999996</v>
      </c>
      <c r="F10" s="48">
        <v>2469.387</v>
      </c>
      <c r="G10" s="48">
        <v>637.648</v>
      </c>
      <c r="H10" s="48">
        <v>343.0559999999995</v>
      </c>
      <c r="I10" s="48">
        <v>193.622</v>
      </c>
      <c r="J10" s="48">
        <v>149.434</v>
      </c>
      <c r="L10" s="111"/>
    </row>
    <row r="11" spans="1:12" ht="12.75">
      <c r="A11" s="47">
        <v>88</v>
      </c>
      <c r="B11" s="24" t="s">
        <v>39</v>
      </c>
      <c r="C11" s="48">
        <v>286365.849</v>
      </c>
      <c r="D11" s="48">
        <v>255556.943</v>
      </c>
      <c r="E11" s="48">
        <v>30808.905999999988</v>
      </c>
      <c r="F11" s="48">
        <v>34420.606</v>
      </c>
      <c r="G11" s="48">
        <v>10410.903</v>
      </c>
      <c r="H11" s="48">
        <v>6799.202999999989</v>
      </c>
      <c r="I11" s="48">
        <v>907.197</v>
      </c>
      <c r="J11" s="48">
        <v>5892.006</v>
      </c>
      <c r="K11" s="112"/>
      <c r="L11" s="111"/>
    </row>
    <row r="12" spans="1:12" ht="12.75">
      <c r="A12" s="47">
        <v>99</v>
      </c>
      <c r="B12" s="24" t="s">
        <v>28</v>
      </c>
      <c r="C12" s="48">
        <v>394637.888</v>
      </c>
      <c r="D12" s="48">
        <v>347006.53</v>
      </c>
      <c r="E12" s="48">
        <v>47631.35799999995</v>
      </c>
      <c r="F12" s="48">
        <v>46011.908</v>
      </c>
      <c r="G12" s="48">
        <v>11978.982</v>
      </c>
      <c r="H12" s="48">
        <v>13598.431999999946</v>
      </c>
      <c r="I12" s="48">
        <v>2518.01</v>
      </c>
      <c r="J12" s="48">
        <v>11080.422</v>
      </c>
      <c r="L12" s="111"/>
    </row>
    <row r="13" spans="1:12" ht="12.75">
      <c r="A13" s="47">
        <v>107</v>
      </c>
      <c r="B13" s="24" t="s">
        <v>46</v>
      </c>
      <c r="C13" s="48">
        <v>339315.379</v>
      </c>
      <c r="D13" s="48">
        <v>285736.258</v>
      </c>
      <c r="E13" s="48">
        <v>53579.12100000004</v>
      </c>
      <c r="F13" s="48">
        <v>44265.923</v>
      </c>
      <c r="G13" s="48">
        <v>2773.527</v>
      </c>
      <c r="H13" s="48">
        <v>12086.72500000004</v>
      </c>
      <c r="I13" s="48">
        <v>2716.654</v>
      </c>
      <c r="J13" s="48">
        <v>9370.071</v>
      </c>
      <c r="L13" s="111"/>
    </row>
    <row r="14" spans="1:12" ht="12.75">
      <c r="A14" s="49">
        <v>108</v>
      </c>
      <c r="B14" s="27" t="s">
        <v>6</v>
      </c>
      <c r="C14" s="48">
        <v>0</v>
      </c>
      <c r="D14" s="48">
        <v>0</v>
      </c>
      <c r="E14" s="48">
        <v>0</v>
      </c>
      <c r="F14" s="48">
        <v>0</v>
      </c>
      <c r="G14" s="48">
        <v>5.48</v>
      </c>
      <c r="H14" s="48">
        <v>5.48</v>
      </c>
      <c r="I14" s="48">
        <v>-0.308</v>
      </c>
      <c r="J14" s="48">
        <v>5.788</v>
      </c>
      <c r="L14" s="111"/>
    </row>
    <row r="15" spans="1:12" ht="12.75">
      <c r="A15" s="338" t="s">
        <v>7</v>
      </c>
      <c r="B15" s="339"/>
      <c r="C15" s="50">
        <v>1952039.622</v>
      </c>
      <c r="D15" s="50">
        <v>1686444.787</v>
      </c>
      <c r="E15" s="50">
        <v>265594.835</v>
      </c>
      <c r="F15" s="50">
        <v>231284.864</v>
      </c>
      <c r="G15" s="50">
        <v>43706.98500000001</v>
      </c>
      <c r="H15" s="50">
        <v>78016.956</v>
      </c>
      <c r="I15" s="50">
        <v>17786.397999999997</v>
      </c>
      <c r="J15" s="51">
        <v>60230.558000000005</v>
      </c>
      <c r="L15" s="111"/>
    </row>
    <row r="16" spans="1:12" ht="12.75">
      <c r="A16" s="46">
        <v>62</v>
      </c>
      <c r="B16" s="36" t="s">
        <v>8</v>
      </c>
      <c r="C16" s="48">
        <v>2378.229</v>
      </c>
      <c r="D16" s="48">
        <v>2395.073</v>
      </c>
      <c r="E16" s="48">
        <v>-16.84400000000005</v>
      </c>
      <c r="F16" s="48">
        <v>499.364</v>
      </c>
      <c r="G16" s="48">
        <v>592.041</v>
      </c>
      <c r="H16" s="48">
        <v>75.83299999999997</v>
      </c>
      <c r="I16" s="48">
        <v>0</v>
      </c>
      <c r="J16" s="48">
        <v>75.833</v>
      </c>
      <c r="K16" s="106"/>
      <c r="L16" s="111"/>
    </row>
    <row r="17" spans="1:12" ht="12.75">
      <c r="A17" s="25">
        <v>63</v>
      </c>
      <c r="B17" s="26" t="s">
        <v>45</v>
      </c>
      <c r="C17" s="48">
        <v>38291.391</v>
      </c>
      <c r="D17" s="48">
        <v>37598.909</v>
      </c>
      <c r="E17" s="48">
        <v>692.4820000000036</v>
      </c>
      <c r="F17" s="48">
        <v>3638.871</v>
      </c>
      <c r="G17" s="48">
        <v>3254.705</v>
      </c>
      <c r="H17" s="48">
        <v>308.31600000000344</v>
      </c>
      <c r="I17" s="48">
        <v>186.642</v>
      </c>
      <c r="J17" s="48">
        <v>121.674</v>
      </c>
      <c r="K17" s="106"/>
      <c r="L17" s="111"/>
    </row>
    <row r="18" spans="1:252" ht="12.75">
      <c r="A18" s="25">
        <v>65</v>
      </c>
      <c r="B18" s="26" t="s">
        <v>9</v>
      </c>
      <c r="C18" s="48">
        <v>22599.917</v>
      </c>
      <c r="D18" s="48">
        <v>21459.296</v>
      </c>
      <c r="E18" s="48">
        <v>1140.6210000000028</v>
      </c>
      <c r="F18" s="48">
        <v>1849.922</v>
      </c>
      <c r="G18" s="48">
        <v>926.793</v>
      </c>
      <c r="H18" s="48">
        <v>217.4920000000028</v>
      </c>
      <c r="I18" s="48">
        <v>32.373</v>
      </c>
      <c r="J18" s="48">
        <v>185.119</v>
      </c>
      <c r="K18" s="106"/>
      <c r="L18" s="111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</row>
    <row r="19" spans="1:12" ht="12.75">
      <c r="A19" s="25">
        <v>68</v>
      </c>
      <c r="B19" s="26" t="s">
        <v>10</v>
      </c>
      <c r="C19" s="48">
        <v>9809.664</v>
      </c>
      <c r="D19" s="48">
        <v>9582.067</v>
      </c>
      <c r="E19" s="48">
        <v>227.59700000000157</v>
      </c>
      <c r="F19" s="48">
        <v>889.885</v>
      </c>
      <c r="G19" s="48">
        <v>777.683</v>
      </c>
      <c r="H19" s="48">
        <v>115.39500000000157</v>
      </c>
      <c r="I19" s="48">
        <v>47.233</v>
      </c>
      <c r="J19" s="48">
        <v>68.162</v>
      </c>
      <c r="K19" s="106"/>
      <c r="L19" s="111"/>
    </row>
    <row r="20" spans="1:12" ht="12.75">
      <c r="A20" s="25">
        <v>76</v>
      </c>
      <c r="B20" s="26" t="s">
        <v>47</v>
      </c>
      <c r="C20" s="48">
        <v>20699.591</v>
      </c>
      <c r="D20" s="48">
        <v>19686.928</v>
      </c>
      <c r="E20" s="48">
        <v>1012.6630000000005</v>
      </c>
      <c r="F20" s="48">
        <v>2978.312</v>
      </c>
      <c r="G20" s="48">
        <v>1168.757</v>
      </c>
      <c r="H20" s="48">
        <v>-796.8919999999994</v>
      </c>
      <c r="I20" s="48">
        <v>0</v>
      </c>
      <c r="J20" s="48">
        <v>-796.892</v>
      </c>
      <c r="K20" s="106"/>
      <c r="L20" s="111"/>
    </row>
    <row r="21" spans="1:12" ht="12.75">
      <c r="A21" s="49">
        <v>94</v>
      </c>
      <c r="B21" s="39" t="s">
        <v>11</v>
      </c>
      <c r="C21" s="48">
        <v>2619.51</v>
      </c>
      <c r="D21" s="48">
        <v>2321.139</v>
      </c>
      <c r="E21" s="48">
        <v>298.3710000000001</v>
      </c>
      <c r="F21" s="48">
        <v>347.443</v>
      </c>
      <c r="G21" s="48">
        <v>74.042</v>
      </c>
      <c r="H21" s="48">
        <v>24.970000000000113</v>
      </c>
      <c r="I21" s="48">
        <v>0</v>
      </c>
      <c r="J21" s="48">
        <v>24.97</v>
      </c>
      <c r="K21" s="106"/>
      <c r="L21" s="111"/>
    </row>
    <row r="22" spans="1:12" ht="12.75">
      <c r="A22" s="340" t="s">
        <v>12</v>
      </c>
      <c r="B22" s="341"/>
      <c r="C22" s="52">
        <v>96398.302</v>
      </c>
      <c r="D22" s="52">
        <v>93043.41199999998</v>
      </c>
      <c r="E22" s="52">
        <v>3354.8900000000085</v>
      </c>
      <c r="F22" s="52">
        <v>10203.796999999999</v>
      </c>
      <c r="G22" s="52">
        <v>6794.021</v>
      </c>
      <c r="H22" s="52">
        <v>-54.88599999999147</v>
      </c>
      <c r="I22" s="52">
        <v>266.248</v>
      </c>
      <c r="J22" s="53">
        <v>-321.134</v>
      </c>
      <c r="L22" s="111"/>
    </row>
    <row r="23" spans="1:12" ht="12.75">
      <c r="A23" s="342" t="s">
        <v>13</v>
      </c>
      <c r="B23" s="343"/>
      <c r="C23" s="54">
        <v>2048437.9239999999</v>
      </c>
      <c r="D23" s="54">
        <v>1779488.199</v>
      </c>
      <c r="E23" s="54">
        <v>268949.72500000003</v>
      </c>
      <c r="F23" s="54">
        <v>241488.661</v>
      </c>
      <c r="G23" s="54">
        <v>50501.00600000001</v>
      </c>
      <c r="H23" s="54">
        <v>77962.07</v>
      </c>
      <c r="I23" s="54">
        <v>18052.645999999997</v>
      </c>
      <c r="J23" s="55">
        <v>59909.424000000006</v>
      </c>
      <c r="K23" s="114"/>
      <c r="L23" s="115"/>
    </row>
    <row r="24" spans="1:12" ht="11.25" customHeight="1">
      <c r="A24" s="365" t="s">
        <v>294</v>
      </c>
      <c r="B24" s="366"/>
      <c r="C24" s="366"/>
      <c r="D24" s="366"/>
      <c r="E24" s="366"/>
      <c r="F24" s="366"/>
      <c r="G24" s="366"/>
      <c r="H24" s="366"/>
      <c r="I24" s="366"/>
      <c r="J24" s="367"/>
      <c r="K24" s="116"/>
      <c r="L24" s="117"/>
    </row>
    <row r="25" spans="1:12" ht="11.25" customHeight="1">
      <c r="A25" s="359" t="s">
        <v>288</v>
      </c>
      <c r="B25" s="360"/>
      <c r="C25" s="360"/>
      <c r="D25" s="360"/>
      <c r="E25" s="360"/>
      <c r="F25" s="360"/>
      <c r="G25" s="360"/>
      <c r="H25" s="360"/>
      <c r="I25" s="360"/>
      <c r="J25" s="361"/>
      <c r="K25" s="116"/>
      <c r="L25" s="117"/>
    </row>
    <row r="26" spans="1:12" ht="10.5" customHeight="1">
      <c r="A26" s="368"/>
      <c r="B26" s="369"/>
      <c r="C26" s="369"/>
      <c r="D26" s="369"/>
      <c r="E26" s="369"/>
      <c r="F26" s="369"/>
      <c r="G26" s="369"/>
      <c r="H26" s="369"/>
      <c r="I26" s="369"/>
      <c r="J26" s="370"/>
      <c r="L26" s="117"/>
    </row>
    <row r="27" spans="2:12" ht="12.75">
      <c r="B27" s="362"/>
      <c r="C27" s="362"/>
      <c r="D27" s="362"/>
      <c r="E27" s="362"/>
      <c r="F27" s="362"/>
      <c r="G27" s="362"/>
      <c r="H27" s="362"/>
      <c r="I27" s="362"/>
      <c r="J27" s="362"/>
      <c r="L27" s="117"/>
    </row>
    <row r="28" ht="12.75">
      <c r="B28" s="87" t="s">
        <v>57</v>
      </c>
    </row>
    <row r="29" ht="12.75">
      <c r="B29" s="118"/>
    </row>
    <row r="30" ht="12.75">
      <c r="B30" s="118"/>
    </row>
    <row r="31" ht="12.75">
      <c r="B31" s="118"/>
    </row>
  </sheetData>
  <sheetProtection/>
  <mergeCells count="20">
    <mergeCell ref="F4:F6"/>
    <mergeCell ref="A23:B23"/>
    <mergeCell ref="A1:J1"/>
    <mergeCell ref="A2:J2"/>
    <mergeCell ref="J4:J6"/>
    <mergeCell ref="A4:A6"/>
    <mergeCell ref="B4:B6"/>
    <mergeCell ref="C4:C6"/>
    <mergeCell ref="A3:J3"/>
    <mergeCell ref="I4:I6"/>
    <mergeCell ref="A25:J25"/>
    <mergeCell ref="B27:J27"/>
    <mergeCell ref="H4:H6"/>
    <mergeCell ref="G4:G6"/>
    <mergeCell ref="D4:D6"/>
    <mergeCell ref="E4:E6"/>
    <mergeCell ref="A24:J24"/>
    <mergeCell ref="A15:B15"/>
    <mergeCell ref="A22:B22"/>
    <mergeCell ref="A26:J26"/>
  </mergeCells>
  <hyperlinks>
    <hyperlink ref="L1" location="Indice!A8" display="Volver"/>
    <hyperlink ref="B28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28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102" customWidth="1"/>
    <col min="2" max="2" width="29.5" style="102" bestFit="1" customWidth="1"/>
    <col min="3" max="3" width="18.16015625" style="102" customWidth="1"/>
    <col min="4" max="4" width="22" style="102" customWidth="1"/>
    <col min="5" max="5" width="17.66015625" style="102" customWidth="1"/>
    <col min="6" max="6" width="17.83203125" style="102" customWidth="1"/>
    <col min="7" max="7" width="16.16015625" style="102" customWidth="1"/>
    <col min="8" max="8" width="16.83203125" style="102" customWidth="1"/>
    <col min="9" max="9" width="16.5" style="102" customWidth="1"/>
    <col min="10" max="10" width="16.16015625" style="102" customWidth="1"/>
    <col min="11" max="11" width="5.33203125" style="102" customWidth="1"/>
    <col min="12" max="12" width="12.16015625" style="102" bestFit="1" customWidth="1"/>
    <col min="13" max="16384" width="5.33203125" style="102" customWidth="1"/>
  </cols>
  <sheetData>
    <row r="1" spans="1:12" ht="12.75">
      <c r="A1" s="347" t="s">
        <v>52</v>
      </c>
      <c r="B1" s="348"/>
      <c r="C1" s="348"/>
      <c r="D1" s="348"/>
      <c r="E1" s="348"/>
      <c r="F1" s="348"/>
      <c r="G1" s="348"/>
      <c r="H1" s="348"/>
      <c r="I1" s="348"/>
      <c r="J1" s="349"/>
      <c r="L1" s="87" t="s">
        <v>57</v>
      </c>
    </row>
    <row r="2" spans="1:10" ht="12.75">
      <c r="A2" s="389" t="s">
        <v>298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252" ht="12.75">
      <c r="A3" s="394" t="s">
        <v>123</v>
      </c>
      <c r="B3" s="395"/>
      <c r="C3" s="395"/>
      <c r="D3" s="395"/>
      <c r="E3" s="395"/>
      <c r="F3" s="395"/>
      <c r="G3" s="395"/>
      <c r="H3" s="395"/>
      <c r="I3" s="395"/>
      <c r="J3" s="396"/>
      <c r="K3" s="103"/>
      <c r="L3" s="104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</row>
    <row r="4" spans="1:252" ht="11.25" customHeight="1">
      <c r="A4" s="397" t="s">
        <v>31</v>
      </c>
      <c r="B4" s="384" t="s">
        <v>4</v>
      </c>
      <c r="C4" s="384" t="s">
        <v>127</v>
      </c>
      <c r="D4" s="384" t="s">
        <v>128</v>
      </c>
      <c r="E4" s="384" t="s">
        <v>129</v>
      </c>
      <c r="F4" s="384" t="s">
        <v>130</v>
      </c>
      <c r="G4" s="384" t="s">
        <v>131</v>
      </c>
      <c r="H4" s="384" t="s">
        <v>132</v>
      </c>
      <c r="I4" s="384" t="s">
        <v>133</v>
      </c>
      <c r="J4" s="392" t="s">
        <v>134</v>
      </c>
      <c r="K4" s="103"/>
      <c r="L4" s="104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</row>
    <row r="5" spans="1:252" ht="12.75">
      <c r="A5" s="397"/>
      <c r="B5" s="384"/>
      <c r="C5" s="384"/>
      <c r="D5" s="384"/>
      <c r="E5" s="384"/>
      <c r="F5" s="384"/>
      <c r="G5" s="384"/>
      <c r="H5" s="384"/>
      <c r="I5" s="384"/>
      <c r="J5" s="392"/>
      <c r="K5" s="103"/>
      <c r="L5" s="104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</row>
    <row r="6" spans="1:12" ht="12.75">
      <c r="A6" s="397"/>
      <c r="B6" s="384"/>
      <c r="C6" s="384"/>
      <c r="D6" s="384"/>
      <c r="E6" s="384"/>
      <c r="F6" s="384"/>
      <c r="G6" s="384"/>
      <c r="H6" s="384"/>
      <c r="I6" s="384"/>
      <c r="J6" s="392"/>
      <c r="L6" s="104"/>
    </row>
    <row r="7" spans="1:12" ht="123.75" customHeight="1">
      <c r="A7" s="398"/>
      <c r="B7" s="385"/>
      <c r="C7" s="385"/>
      <c r="D7" s="385"/>
      <c r="E7" s="385"/>
      <c r="F7" s="385"/>
      <c r="G7" s="385"/>
      <c r="H7" s="385"/>
      <c r="I7" s="385"/>
      <c r="J7" s="393"/>
      <c r="L7" s="103"/>
    </row>
    <row r="8" spans="1:12" ht="12.75">
      <c r="A8" s="56">
        <v>67</v>
      </c>
      <c r="B8" s="23" t="s">
        <v>297</v>
      </c>
      <c r="C8" s="57">
        <v>34215.347</v>
      </c>
      <c r="D8" s="57">
        <v>-11418.97</v>
      </c>
      <c r="E8" s="57">
        <v>-8000</v>
      </c>
      <c r="F8" s="57">
        <v>14796.377</v>
      </c>
      <c r="G8" s="58">
        <v>0</v>
      </c>
      <c r="H8" s="57">
        <v>14796.377</v>
      </c>
      <c r="I8" s="58">
        <v>15724.577</v>
      </c>
      <c r="J8" s="57">
        <v>30520.953999999998</v>
      </c>
      <c r="L8" s="103"/>
    </row>
    <row r="9" spans="1:12" ht="12.75">
      <c r="A9" s="25">
        <v>78</v>
      </c>
      <c r="B9" s="24" t="s">
        <v>58</v>
      </c>
      <c r="C9" s="57">
        <v>5873.469</v>
      </c>
      <c r="D9" s="57">
        <v>-2610.596</v>
      </c>
      <c r="E9" s="57">
        <v>0</v>
      </c>
      <c r="F9" s="57">
        <v>3262.873</v>
      </c>
      <c r="G9" s="58">
        <v>1038.603</v>
      </c>
      <c r="H9" s="57">
        <v>4301.476000000001</v>
      </c>
      <c r="I9" s="58">
        <v>8807.061</v>
      </c>
      <c r="J9" s="57">
        <v>13108.537</v>
      </c>
      <c r="L9" s="103"/>
    </row>
    <row r="10" spans="1:12" ht="12.75">
      <c r="A10" s="25">
        <v>80</v>
      </c>
      <c r="B10" s="24" t="s">
        <v>5</v>
      </c>
      <c r="C10" s="57">
        <v>-3785.829</v>
      </c>
      <c r="D10" s="57">
        <v>-7385.007</v>
      </c>
      <c r="E10" s="57">
        <v>10768.309</v>
      </c>
      <c r="F10" s="57">
        <v>-402.52700000000004</v>
      </c>
      <c r="G10" s="58">
        <v>0</v>
      </c>
      <c r="H10" s="57">
        <v>-402.52700000000004</v>
      </c>
      <c r="I10" s="58">
        <v>6559.805</v>
      </c>
      <c r="J10" s="57">
        <v>6157.278</v>
      </c>
      <c r="L10" s="103"/>
    </row>
    <row r="11" spans="1:12" ht="12.75">
      <c r="A11" s="25">
        <v>81</v>
      </c>
      <c r="B11" s="72" t="s">
        <v>306</v>
      </c>
      <c r="C11" s="57">
        <v>-680.059</v>
      </c>
      <c r="D11" s="57">
        <v>451.63</v>
      </c>
      <c r="E11" s="57">
        <v>-2.795</v>
      </c>
      <c r="F11" s="57">
        <v>-231.22399999999996</v>
      </c>
      <c r="G11" s="58">
        <v>0</v>
      </c>
      <c r="H11" s="57">
        <v>-231.22399999999996</v>
      </c>
      <c r="I11" s="58">
        <v>328.854</v>
      </c>
      <c r="J11" s="57">
        <v>97.63000000000002</v>
      </c>
      <c r="L11" s="103"/>
    </row>
    <row r="12" spans="1:12" ht="12.75">
      <c r="A12" s="25">
        <v>88</v>
      </c>
      <c r="B12" s="24" t="s">
        <v>39</v>
      </c>
      <c r="C12" s="57">
        <v>-5551.713</v>
      </c>
      <c r="D12" s="57">
        <v>-4012.203</v>
      </c>
      <c r="E12" s="57">
        <v>-4619.456</v>
      </c>
      <c r="F12" s="57">
        <v>-14183.372</v>
      </c>
      <c r="G12" s="58">
        <v>0</v>
      </c>
      <c r="H12" s="57">
        <v>-14183.372</v>
      </c>
      <c r="I12" s="58">
        <v>16530.61</v>
      </c>
      <c r="J12" s="57">
        <v>2347.238000000001</v>
      </c>
      <c r="K12" s="105"/>
      <c r="L12" s="103"/>
    </row>
    <row r="13" spans="1:12" ht="12.75">
      <c r="A13" s="25">
        <v>99</v>
      </c>
      <c r="B13" s="24" t="s">
        <v>28</v>
      </c>
      <c r="C13" s="57">
        <v>9035.866</v>
      </c>
      <c r="D13" s="57">
        <v>-4427.006</v>
      </c>
      <c r="E13" s="57">
        <v>-7209.261</v>
      </c>
      <c r="F13" s="57">
        <v>-2600.4010000000007</v>
      </c>
      <c r="G13" s="58">
        <v>0</v>
      </c>
      <c r="H13" s="57">
        <v>-2600.4010000000007</v>
      </c>
      <c r="I13" s="58">
        <v>6920.713</v>
      </c>
      <c r="J13" s="57">
        <v>4320.311999999999</v>
      </c>
      <c r="L13" s="103"/>
    </row>
    <row r="14" spans="1:12" ht="12.75">
      <c r="A14" s="25">
        <v>107</v>
      </c>
      <c r="B14" s="24" t="s">
        <v>46</v>
      </c>
      <c r="C14" s="57">
        <v>15746.151</v>
      </c>
      <c r="D14" s="57">
        <v>1005.815</v>
      </c>
      <c r="E14" s="57">
        <v>-9539.73</v>
      </c>
      <c r="F14" s="57">
        <v>7212.236000000001</v>
      </c>
      <c r="G14" s="58">
        <v>0</v>
      </c>
      <c r="H14" s="57">
        <v>7212.236000000001</v>
      </c>
      <c r="I14" s="58">
        <v>12680.365</v>
      </c>
      <c r="J14" s="57">
        <v>19892.601000000002</v>
      </c>
      <c r="L14" s="103"/>
    </row>
    <row r="15" spans="1:12" ht="12.75">
      <c r="A15" s="59">
        <v>108</v>
      </c>
      <c r="B15" s="27" t="s">
        <v>6</v>
      </c>
      <c r="C15" s="57">
        <v>-1.076</v>
      </c>
      <c r="D15" s="57">
        <v>2.735</v>
      </c>
      <c r="E15" s="57">
        <v>0</v>
      </c>
      <c r="F15" s="57">
        <v>1.6589999999999998</v>
      </c>
      <c r="G15" s="58">
        <v>0</v>
      </c>
      <c r="H15" s="57">
        <v>1.6589999999999998</v>
      </c>
      <c r="I15" s="58">
        <v>69.63</v>
      </c>
      <c r="J15" s="57">
        <v>71.289</v>
      </c>
      <c r="L15" s="103"/>
    </row>
    <row r="16" spans="1:12" ht="12.75">
      <c r="A16" s="338" t="s">
        <v>7</v>
      </c>
      <c r="B16" s="339"/>
      <c r="C16" s="60">
        <v>54852.155999999995</v>
      </c>
      <c r="D16" s="60">
        <v>-28393.602</v>
      </c>
      <c r="E16" s="60">
        <v>-18602.933</v>
      </c>
      <c r="F16" s="60">
        <v>7855.621</v>
      </c>
      <c r="G16" s="60">
        <v>1038.603</v>
      </c>
      <c r="H16" s="60">
        <v>8894.224000000002</v>
      </c>
      <c r="I16" s="60">
        <v>67621.615</v>
      </c>
      <c r="J16" s="61">
        <v>76515.83899999999</v>
      </c>
      <c r="L16" s="103"/>
    </row>
    <row r="17" spans="1:12" ht="12.75">
      <c r="A17" s="56">
        <v>62</v>
      </c>
      <c r="B17" s="36" t="s">
        <v>8</v>
      </c>
      <c r="C17" s="57">
        <v>-66.305</v>
      </c>
      <c r="D17" s="57">
        <v>7.596</v>
      </c>
      <c r="E17" s="57">
        <v>0</v>
      </c>
      <c r="F17" s="57">
        <v>-58.709</v>
      </c>
      <c r="G17" s="58">
        <v>0</v>
      </c>
      <c r="H17" s="57">
        <v>-58.709</v>
      </c>
      <c r="I17" s="58">
        <v>127.31</v>
      </c>
      <c r="J17" s="57">
        <v>68.601</v>
      </c>
      <c r="K17" s="106"/>
      <c r="L17" s="103"/>
    </row>
    <row r="18" spans="1:12" ht="12.75">
      <c r="A18" s="25">
        <v>63</v>
      </c>
      <c r="B18" s="26" t="s">
        <v>45</v>
      </c>
      <c r="C18" s="57">
        <v>-654.47</v>
      </c>
      <c r="D18" s="57">
        <v>498.782</v>
      </c>
      <c r="E18" s="57">
        <v>0</v>
      </c>
      <c r="F18" s="57">
        <v>-155.68800000000005</v>
      </c>
      <c r="G18" s="58">
        <v>0</v>
      </c>
      <c r="H18" s="57">
        <v>-155.68800000000005</v>
      </c>
      <c r="I18" s="58">
        <v>735.468</v>
      </c>
      <c r="J18" s="57">
        <v>579.78</v>
      </c>
      <c r="K18" s="106"/>
      <c r="L18" s="103"/>
    </row>
    <row r="19" spans="1:252" ht="12.75">
      <c r="A19" s="25">
        <v>65</v>
      </c>
      <c r="B19" s="26" t="s">
        <v>9</v>
      </c>
      <c r="C19" s="57">
        <v>-9841.109</v>
      </c>
      <c r="D19" s="57">
        <v>9924.989</v>
      </c>
      <c r="E19" s="57">
        <v>0</v>
      </c>
      <c r="F19" s="57">
        <v>83.8799999999992</v>
      </c>
      <c r="G19" s="58">
        <v>18.294</v>
      </c>
      <c r="H19" s="57">
        <v>102.1739999999992</v>
      </c>
      <c r="I19" s="58">
        <v>810.554</v>
      </c>
      <c r="J19" s="57">
        <v>912.7279999999992</v>
      </c>
      <c r="K19" s="106"/>
      <c r="L19" s="103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</row>
    <row r="20" spans="1:12" ht="12.75">
      <c r="A20" s="25">
        <v>68</v>
      </c>
      <c r="B20" s="26" t="s">
        <v>10</v>
      </c>
      <c r="C20" s="57">
        <v>-282.252</v>
      </c>
      <c r="D20" s="57">
        <v>270.23</v>
      </c>
      <c r="E20" s="57">
        <v>0</v>
      </c>
      <c r="F20" s="57">
        <v>-12.021999999999991</v>
      </c>
      <c r="G20" s="58">
        <v>0</v>
      </c>
      <c r="H20" s="57">
        <v>-12.021999999999991</v>
      </c>
      <c r="I20" s="58">
        <v>44.065</v>
      </c>
      <c r="J20" s="57">
        <v>32.043000000000006</v>
      </c>
      <c r="K20" s="106"/>
      <c r="L20" s="103"/>
    </row>
    <row r="21" spans="1:12" ht="12.75">
      <c r="A21" s="25">
        <v>76</v>
      </c>
      <c r="B21" s="26" t="s">
        <v>47</v>
      </c>
      <c r="C21" s="57">
        <v>-12.731</v>
      </c>
      <c r="D21" s="57">
        <v>-1608.728</v>
      </c>
      <c r="E21" s="57">
        <v>706.603</v>
      </c>
      <c r="F21" s="57">
        <v>-914.8560000000001</v>
      </c>
      <c r="G21" s="58">
        <v>0</v>
      </c>
      <c r="H21" s="57">
        <v>-914.8560000000001</v>
      </c>
      <c r="I21" s="58">
        <v>2437.386</v>
      </c>
      <c r="J21" s="57">
        <v>1522.5299999999997</v>
      </c>
      <c r="K21" s="106"/>
      <c r="L21" s="103"/>
    </row>
    <row r="22" spans="1:12" ht="12.75">
      <c r="A22" s="59">
        <v>94</v>
      </c>
      <c r="B22" s="39" t="s">
        <v>11</v>
      </c>
      <c r="C22" s="57">
        <v>14.352</v>
      </c>
      <c r="D22" s="57">
        <v>-10.825</v>
      </c>
      <c r="E22" s="57">
        <v>0</v>
      </c>
      <c r="F22" s="57">
        <v>3.527000000000001</v>
      </c>
      <c r="G22" s="58">
        <v>0</v>
      </c>
      <c r="H22" s="57">
        <v>3.527000000000001</v>
      </c>
      <c r="I22" s="58">
        <v>12.57</v>
      </c>
      <c r="J22" s="57">
        <v>16.097</v>
      </c>
      <c r="K22" s="106"/>
      <c r="L22" s="103"/>
    </row>
    <row r="23" spans="1:12" ht="12.75">
      <c r="A23" s="340" t="s">
        <v>12</v>
      </c>
      <c r="B23" s="341"/>
      <c r="C23" s="62">
        <v>-10842.515</v>
      </c>
      <c r="D23" s="62">
        <v>9082.043999999998</v>
      </c>
      <c r="E23" s="62">
        <v>706.603</v>
      </c>
      <c r="F23" s="62">
        <v>-1053.8680000000008</v>
      </c>
      <c r="G23" s="62">
        <v>18.294</v>
      </c>
      <c r="H23" s="62">
        <v>-1035.574000000001</v>
      </c>
      <c r="I23" s="62">
        <v>4167.352999999999</v>
      </c>
      <c r="J23" s="63">
        <v>3131.778999999999</v>
      </c>
      <c r="L23" s="103"/>
    </row>
    <row r="24" spans="1:12" ht="12.75">
      <c r="A24" s="342" t="s">
        <v>13</v>
      </c>
      <c r="B24" s="343"/>
      <c r="C24" s="64">
        <v>44009.640999999996</v>
      </c>
      <c r="D24" s="64">
        <v>-19311.558</v>
      </c>
      <c r="E24" s="64">
        <v>-17896.33</v>
      </c>
      <c r="F24" s="64">
        <v>6801.752999999999</v>
      </c>
      <c r="G24" s="64">
        <v>1056.8970000000002</v>
      </c>
      <c r="H24" s="64">
        <v>7858.6500000000015</v>
      </c>
      <c r="I24" s="64">
        <v>71788.96800000001</v>
      </c>
      <c r="J24" s="65">
        <v>79647.61799999999</v>
      </c>
      <c r="L24" s="103"/>
    </row>
    <row r="25" spans="1:12" ht="12.75">
      <c r="A25" s="386" t="s">
        <v>290</v>
      </c>
      <c r="B25" s="387"/>
      <c r="C25" s="387"/>
      <c r="D25" s="387"/>
      <c r="E25" s="387"/>
      <c r="F25" s="387"/>
      <c r="G25" s="387"/>
      <c r="H25" s="387"/>
      <c r="I25" s="387"/>
      <c r="J25" s="388"/>
      <c r="L25" s="103"/>
    </row>
    <row r="26" spans="1:252" ht="11.25" customHeight="1">
      <c r="A26" s="381"/>
      <c r="B26" s="382"/>
      <c r="C26" s="382"/>
      <c r="D26" s="382"/>
      <c r="E26" s="382"/>
      <c r="F26" s="382"/>
      <c r="G26" s="382"/>
      <c r="H26" s="382"/>
      <c r="I26" s="382"/>
      <c r="J26" s="383"/>
      <c r="K26" s="107"/>
      <c r="L26" s="103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</row>
    <row r="28" ht="12.75">
      <c r="B28" s="87" t="s">
        <v>57</v>
      </c>
    </row>
  </sheetData>
  <sheetProtection/>
  <mergeCells count="18">
    <mergeCell ref="A1:J1"/>
    <mergeCell ref="A2:J2"/>
    <mergeCell ref="H4:H7"/>
    <mergeCell ref="I4:I7"/>
    <mergeCell ref="J4:J7"/>
    <mergeCell ref="E4:E7"/>
    <mergeCell ref="F4:F7"/>
    <mergeCell ref="G4:G7"/>
    <mergeCell ref="A3:J3"/>
    <mergeCell ref="A4:A7"/>
    <mergeCell ref="A26:J26"/>
    <mergeCell ref="B4:B7"/>
    <mergeCell ref="C4:C7"/>
    <mergeCell ref="D4:D7"/>
    <mergeCell ref="A25:J25"/>
    <mergeCell ref="A16:B16"/>
    <mergeCell ref="A23:B23"/>
    <mergeCell ref="A24:B24"/>
  </mergeCells>
  <hyperlinks>
    <hyperlink ref="L1" location="Indice!A8" display="Volver"/>
    <hyperlink ref="B28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2007-08-02T15:26:24Z</cp:lastPrinted>
  <dcterms:created xsi:type="dcterms:W3CDTF">2001-05-01T21:47:49Z</dcterms:created>
  <dcterms:modified xsi:type="dcterms:W3CDTF">2015-09-14T13:25:18Z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